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9635" windowHeight="7185" activeTab="0"/>
  </bookViews>
  <sheets>
    <sheet name="MALAPPURAM" sheetId="1" r:id="rId1"/>
  </sheets>
  <definedNames/>
  <calcPr fullCalcOnLoad="1"/>
</workbook>
</file>

<file path=xl/sharedStrings.xml><?xml version="1.0" encoding="utf-8"?>
<sst xmlns="http://schemas.openxmlformats.org/spreadsheetml/2006/main" count="2053" uniqueCount="1099">
  <si>
    <t>MALAPPURAM  BUDGET 2016-2017</t>
  </si>
  <si>
    <r>
      <rPr>
        <sz val="14"/>
        <rFont val="Calibri"/>
        <family val="2"/>
      </rPr>
      <t>Head of Account</t>
    </r>
    <r>
      <rPr>
        <sz val="14"/>
        <rFont val="ML-TTKarthika"/>
        <family val="5"/>
      </rPr>
      <t xml:space="preserve"> : 4059þ01þ051þ96þ</t>
    </r>
    <r>
      <rPr>
        <sz val="14"/>
        <rFont val="Calibri"/>
        <family val="2"/>
      </rPr>
      <t>Land Revenue</t>
    </r>
  </si>
  <si>
    <t>Sl.No.</t>
  </si>
  <si>
    <t>NAME OF WORK</t>
  </si>
  <si>
    <t>REF TO BUDGET BOOK</t>
  </si>
  <si>
    <t>AS NO &amp;DATE</t>
  </si>
  <si>
    <t>AS AMOUNT</t>
  </si>
  <si>
    <t>TS NO &amp; DATE</t>
  </si>
  <si>
    <t>TS AMOUNT</t>
  </si>
  <si>
    <t>TENDER DATE</t>
  </si>
  <si>
    <t>AGREEMENT DATE</t>
  </si>
  <si>
    <t>DATE OF COMMENCEMENT</t>
  </si>
  <si>
    <t>SCHEDULED COMP DATE</t>
  </si>
  <si>
    <t>PRESENT STAGE</t>
  </si>
  <si>
    <t xml:space="preserve">EXPENDITURE SO FAR </t>
  </si>
  <si>
    <t>EXPENDITURE IF ANY</t>
  </si>
  <si>
    <t>civil</t>
  </si>
  <si>
    <t>electrical</t>
  </si>
  <si>
    <t>Construction of a building for village office, Pulamanthole</t>
  </si>
  <si>
    <t>61/6</t>
  </si>
  <si>
    <t>Order no .LRM2-20829/07 dtd 03/11/2010</t>
  </si>
  <si>
    <t>DR-5/2010-11 Dated 11-02-2011</t>
  </si>
  <si>
    <t>25/02/2011</t>
  </si>
  <si>
    <t>work completed</t>
  </si>
  <si>
    <t>Construction of a building for village office and Revenue Inspector office at Manjeri</t>
  </si>
  <si>
    <t>62/6</t>
  </si>
  <si>
    <t>Order no .LRM2-45770/08 dtd 12/05/2010</t>
  </si>
  <si>
    <t>DR-4/2010-11 Dated 12-08-2010</t>
  </si>
  <si>
    <t>18/08/2010</t>
  </si>
  <si>
    <t>6 Month</t>
  </si>
  <si>
    <r>
      <rPr>
        <sz val="14"/>
        <rFont val="Calibri"/>
        <family val="2"/>
      </rPr>
      <t>Head of Account</t>
    </r>
    <r>
      <rPr>
        <sz val="14"/>
        <rFont val="ML-TTKarthika"/>
        <family val="5"/>
      </rPr>
      <t xml:space="preserve"> : 4059þ01þ051þ95þ</t>
    </r>
    <r>
      <rPr>
        <sz val="14"/>
        <rFont val="Cambria"/>
        <family val="1"/>
      </rPr>
      <t>REGISTRATION</t>
    </r>
  </si>
  <si>
    <t>Kondotty.  Construction of Building for Sub-Registrar Office, Kondotty</t>
  </si>
  <si>
    <r>
      <t>15/9</t>
    </r>
    <r>
      <rPr>
        <sz val="12"/>
        <color indexed="9"/>
        <rFont val="Cambria"/>
        <family val="1"/>
      </rPr>
      <t>498</t>
    </r>
  </si>
  <si>
    <t>G.O. (Rt) No. 1047/09/PWD dtd. 14.7.09 for Rs.49 lakhs</t>
  </si>
  <si>
    <t>49 Lakhs</t>
  </si>
  <si>
    <t>CR 16/2009-2010 of SE, PWD (B&amp;LW) Kozhikode Rs.22Lakhs</t>
  </si>
  <si>
    <t>22 lakhs</t>
  </si>
  <si>
    <t>SE(K) 22/2009-2010 dtd. 07.12.2009</t>
  </si>
  <si>
    <t>30/09/2010</t>
  </si>
  <si>
    <t>Perinthalmanna: Construction of Building for Sub Registrar Office</t>
  </si>
  <si>
    <t>16/9</t>
  </si>
  <si>
    <t>GO(Rt) No.227/2013/T.D Dtd.TVM 15/03/2013</t>
  </si>
  <si>
    <t>50 Lakhs</t>
  </si>
  <si>
    <t>DR 28/2043-15 dt 30/08/2014 for 
Rs 50 Lakhs</t>
  </si>
  <si>
    <t>EE(BM)16/2015-16 dtd.16.07.2015</t>
  </si>
  <si>
    <t>24/07/2015</t>
  </si>
  <si>
    <t>The work was included in  LAC-ADS and
work completed.</t>
  </si>
  <si>
    <t>Head of Account : 4059-01-051-90- TREASURY</t>
  </si>
  <si>
    <t>Constructin of a building for Sub Treasury Tirur</t>
  </si>
  <si>
    <t>9/13</t>
  </si>
  <si>
    <t>work transferred to INKEL</t>
  </si>
  <si>
    <t>Constructin of a building for Sub Treasury Kottakkal</t>
  </si>
  <si>
    <t>Head of Account : 4059-60-051-98-JUDICIARY</t>
  </si>
  <si>
    <t>AGREEMENT  DATE</t>
  </si>
  <si>
    <t>Construction of a building for Judicial first class magistrate Court</t>
  </si>
  <si>
    <t>32/43</t>
  </si>
  <si>
    <t>CJM court is included in the court complex building which is under construction</t>
  </si>
  <si>
    <t>Construction of a building for court complex, Tirur</t>
  </si>
  <si>
    <t>33/43</t>
  </si>
  <si>
    <t xml:space="preserve">G.O(Rt)No.1046/09/PWD/TVM   Dated </t>
  </si>
  <si>
    <t>237 Lakhs</t>
  </si>
  <si>
    <t>83/CE/BL 2009-10 dt 07/11/2009</t>
  </si>
  <si>
    <t>190 Lakhs</t>
  </si>
  <si>
    <t>3/SEJ/EKM/09-10 
dtd:17.07.2010</t>
  </si>
  <si>
    <t>24.08.2011</t>
  </si>
  <si>
    <t>Construction of Court complex Nilambur</t>
  </si>
  <si>
    <t>34/43</t>
  </si>
  <si>
    <t>land not yet finalised</t>
  </si>
  <si>
    <t>Perinthalmanna.  Construction of Court complex Perinthalmanna.</t>
  </si>
  <si>
    <t>35/43</t>
  </si>
  <si>
    <t>G.O(Rt)No.565/2012/PWD/TVM   Dated 31.03.2012 Rs 930 Lakhs</t>
  </si>
  <si>
    <t>930 Lakhs</t>
  </si>
  <si>
    <t>95/CE/BL 2012- 2013 dt 30/03/2013 for 1000 Lakhs</t>
  </si>
  <si>
    <t>1000
 Lakhs</t>
  </si>
  <si>
    <t>06.09.2013</t>
  </si>
  <si>
    <t>.23.05.2014</t>
  </si>
  <si>
    <t>30.05.2014</t>
  </si>
  <si>
    <t>28.03.2017</t>
  </si>
  <si>
    <t>Construction of building for Family court Malappuram</t>
  </si>
  <si>
    <t>37/43</t>
  </si>
  <si>
    <t>Architectural drawing to be obtained</t>
  </si>
  <si>
    <t>Head of Account : 4059-60-051-86-PWD WORKS</t>
  </si>
  <si>
    <t>Construction of a building for B3 Block at civil station , Malappuram</t>
  </si>
  <si>
    <t>73/23</t>
  </si>
  <si>
    <t>63/CE/B&amp;LW/2003-04 dated 21/01/2004</t>
  </si>
  <si>
    <t>340 Lakhs</t>
  </si>
  <si>
    <t>24/03/04</t>
  </si>
  <si>
    <t>14/01/2005</t>
  </si>
  <si>
    <t>24 Month</t>
  </si>
  <si>
    <t>Construction of a building for Mini Civil Station, Kuttippuram</t>
  </si>
  <si>
    <t>74/23</t>
  </si>
  <si>
    <t>GO (Rt) No.763/08/PWD dtd. 27.05.08</t>
  </si>
  <si>
    <t>200 Lakhs</t>
  </si>
  <si>
    <t xml:space="preserve">105/CE/B&amp;LW/2008-09 dated </t>
  </si>
  <si>
    <t>30/04/2009</t>
  </si>
  <si>
    <t>15/12/2009</t>
  </si>
  <si>
    <t>Construction of a building forThirunnavaya, Krishi Bhavan</t>
  </si>
  <si>
    <t>75/24</t>
  </si>
  <si>
    <t>Estimate now in other Department</t>
  </si>
  <si>
    <t>Construction of a building for Mini Civil Station,Wandoor</t>
  </si>
  <si>
    <t>76/24</t>
  </si>
  <si>
    <t>Land not available</t>
  </si>
  <si>
    <t>Renovation of RDO Office, Perinthalmanna</t>
  </si>
  <si>
    <t>77/24</t>
  </si>
  <si>
    <t>Construction of a building for Fire Station Tirur</t>
  </si>
  <si>
    <t>78/24</t>
  </si>
  <si>
    <t>GO (Rt) No. 1184/2009 PWD dtd 14-08-2009</t>
  </si>
  <si>
    <t>178Lakhs</t>
  </si>
  <si>
    <t>54 CE / B&amp;LW/10-11 DT 12-07-2010</t>
  </si>
  <si>
    <t>16-11-2011</t>
  </si>
  <si>
    <t>9 month</t>
  </si>
  <si>
    <t>Kondotty.  Construction Rest house,Kondoty.</t>
  </si>
  <si>
    <t>79/24</t>
  </si>
  <si>
    <t xml:space="preserve">GO (Rt) No.1187/09/PWD dtd. 14.8.09 for Rs.59 lakhs </t>
  </si>
  <si>
    <t>59 Lakhs</t>
  </si>
  <si>
    <t>189/CE/B&amp;LW/2009-2010 dated 19.03.2010 Rs.62Lakhs</t>
  </si>
  <si>
    <t>62 Lakhs</t>
  </si>
  <si>
    <t>SE(K) 4/2010-2011 dated 07.05.2010</t>
  </si>
  <si>
    <t>13.03.2011</t>
  </si>
  <si>
    <t>Construction of a building for Nannamukku polytechnic</t>
  </si>
  <si>
    <t>80/24</t>
  </si>
  <si>
    <t xml:space="preserve">GO (Rt) No.1046/09/PWD dtd. 14.7.09 for Rs.250 lakhs </t>
  </si>
  <si>
    <t>250 Lakhs</t>
  </si>
  <si>
    <t>Work canceled</t>
  </si>
  <si>
    <t xml:space="preserve">Construction of classrooms  for +2 at Cheriyamundam GHS </t>
  </si>
  <si>
    <t>81/24</t>
  </si>
  <si>
    <t xml:space="preserve">GO (Rt) No.1048/09/PWD dtd. 14.7.09 of PWD (G) Dept for Rs.125 lakhs </t>
  </si>
  <si>
    <t>125 Lakhs</t>
  </si>
  <si>
    <t>123/CE/B&amp;LW/09-10 
dtd 31.12.2009 of the 
CE, Bldgs, TVm for 
Rs.14.35 Lakhs</t>
  </si>
  <si>
    <t>14.35 Lakhs</t>
  </si>
  <si>
    <t>SE(K)15/2010-11 dtd.30.06.2010</t>
  </si>
  <si>
    <t>04.07.2011</t>
  </si>
  <si>
    <t>civil &amp; electrical work completed</t>
  </si>
  <si>
    <t xml:space="preserve">Construction of  new block for Kalpakanchery GHS </t>
  </si>
  <si>
    <t>82/24</t>
  </si>
  <si>
    <t xml:space="preserve">GO (Rt) No.1184/09/PWD dtd. 14.8.09 of or Rs.150 lakhs </t>
  </si>
  <si>
    <t>150 Lakhs</t>
  </si>
  <si>
    <t>121/CE/B&amp;LW/09-10 
dtd 31.12.2009 of the 
CE, Bldgs, TVm for 
Rs.150 Lakhs</t>
  </si>
  <si>
    <t>SE(K)8/2010-11 dtd.29.05.2010</t>
  </si>
  <si>
    <t>04.06.2011</t>
  </si>
  <si>
    <t xml:space="preserve">Construction of  new block for Kuttippuram GHS </t>
  </si>
  <si>
    <t>83/24</t>
  </si>
  <si>
    <t>GO (Rt)No.1184/2009/PWD dtd 14-8-2009</t>
  </si>
  <si>
    <t>205 Lakhs</t>
  </si>
  <si>
    <t>10/CE/B&amp;LW/2010-11 dtd20-04-10</t>
  </si>
  <si>
    <t>SE(K) 63/2010-11 dtd 10-3-2011</t>
  </si>
  <si>
    <t>21.06.2010</t>
  </si>
  <si>
    <t>20.12.2011</t>
  </si>
  <si>
    <t>84/24</t>
  </si>
  <si>
    <t>22 Lakhs</t>
  </si>
  <si>
    <t>06.08.2010</t>
  </si>
  <si>
    <t>Repetition</t>
  </si>
  <si>
    <t>Budget work - 2013-14- Construction of building for Govt.Ayurveda Dispensary at Parappur in MPM dist</t>
  </si>
  <si>
    <t>259/37</t>
  </si>
  <si>
    <t>GO(Rt) No. 1245/2014/PWDdt 02.09.2014 for Rs. 50.00Lak</t>
  </si>
  <si>
    <t>DR/57/2014-15 dt 23.01.2015 for Rs.57.50Lakh</t>
  </si>
  <si>
    <t>57.5 Lakhs</t>
  </si>
  <si>
    <t xml:space="preserve">50.00 lakhs </t>
  </si>
  <si>
    <t>EE9BM) 69/2016-17 dt 03.01.2017</t>
  </si>
  <si>
    <t>Column work in progress</t>
  </si>
  <si>
    <t>Construction of building for Avukkadar Kutty Naha PWD Complex at Parappanangadi</t>
  </si>
  <si>
    <t>292/41</t>
  </si>
  <si>
    <t>GO(Rt)No.1295/2015/PWD dated.Tvm.19.11.2015.</t>
  </si>
  <si>
    <t xml:space="preserve">No.2755/2015-16 dt 21.01.2016 </t>
  </si>
  <si>
    <t>SE(K) 67/2016-17 dt 24.03.2017</t>
  </si>
  <si>
    <t>15.03.2016</t>
  </si>
  <si>
    <t>14.09.2017</t>
  </si>
  <si>
    <t>third floor slab casted</t>
  </si>
  <si>
    <t>Construction of four storied building for Mini Civil Station Nilambur in  Malappuram District-</t>
  </si>
  <si>
    <t>293/41</t>
  </si>
  <si>
    <t>G.O (RT) No. 1671/2015/pwd dated 12-11-15</t>
  </si>
  <si>
    <t>Nilambur</t>
  </si>
  <si>
    <t>Reg.No.1544/2016-17 dt 14.07.2016 for Rs.15.25 Crore</t>
  </si>
  <si>
    <t>15.25 crore</t>
  </si>
  <si>
    <t>compound wall work in progress</t>
  </si>
  <si>
    <t>Construction of First Floor of PWD Rest House at Kondotty in Malapuram</t>
  </si>
  <si>
    <t>294/41</t>
  </si>
  <si>
    <t>GO(Rt) No.1134/2015/PWD dated 31.07.2015</t>
  </si>
  <si>
    <t>65 Lakhs</t>
  </si>
  <si>
    <t>2788/2015-16 dtd.22.01.2016 for 65 lakhs</t>
  </si>
  <si>
    <t>10.06.2016</t>
  </si>
  <si>
    <t>EE(BM)54/201617 dt 15.10.2016</t>
  </si>
  <si>
    <t>structure completed</t>
  </si>
  <si>
    <t>Construction of building for PWD Rest House Parappanangadi</t>
  </si>
  <si>
    <t>295/41</t>
  </si>
  <si>
    <t>GO(Rt) No.931/2015/PWD dated 02.07.2015</t>
  </si>
  <si>
    <t>500 lakhs</t>
  </si>
  <si>
    <t>2515/15-16 dtd: 14.01.2016 for Rs.500  Lakhs.</t>
  </si>
  <si>
    <t>05.02.2016</t>
  </si>
  <si>
    <t>SE(K)86/2015-16 dtd: 22.02.2016.</t>
  </si>
  <si>
    <t>2.03.2016</t>
  </si>
  <si>
    <t>01.09.2017</t>
  </si>
  <si>
    <t>finishing work in progress</t>
  </si>
  <si>
    <t>Budget work 2015-16(special sanction):- Construction of building for Rest House Manjeri in Malappuram District</t>
  </si>
  <si>
    <t>296/41</t>
  </si>
  <si>
    <t>Go(Rt.)No.596/2015/PWD dated 04/05/2015</t>
  </si>
  <si>
    <t xml:space="preserve">Manjeri </t>
  </si>
  <si>
    <t>ORDER No.MLPM/2015-2016/2015/3150 Dated:28-09-2015</t>
  </si>
  <si>
    <t>300.00 lakhs</t>
  </si>
  <si>
    <t>SE(K)93/2015-2016.DATED-03-03-2016</t>
  </si>
  <si>
    <t>18.12.2015</t>
  </si>
  <si>
    <t xml:space="preserve">Finishing work in progress Time of extension granted </t>
  </si>
  <si>
    <t>cq] (e-£-¯nÂ)</t>
  </si>
  <si>
    <t>15/48</t>
  </si>
  <si>
    <t xml:space="preserve">59 lakhs </t>
  </si>
  <si>
    <t xml:space="preserve">62 lakhs </t>
  </si>
  <si>
    <t>work completed &amp; final bill paid</t>
  </si>
  <si>
    <t>Providing Additional Block to Rest House Kuttippuram</t>
  </si>
  <si>
    <t>16/48</t>
  </si>
  <si>
    <t>Hindrance free land not available</t>
  </si>
  <si>
    <t>Head of Account : 4059-60-051-85-FIRE AND RESCUE</t>
  </si>
  <si>
    <t>Tirur.  Construction of new building for  fire and rescue Station,Tirur</t>
  </si>
  <si>
    <t>16/50</t>
  </si>
  <si>
    <t>G.O.(Rt) No.1184/09/PWD
dated 14.07.2009 for Rs.178 lakhs</t>
  </si>
  <si>
    <t>178  lakhs</t>
  </si>
  <si>
    <t>54CE/B&amp;LW/10-11 dated 12.7.2010 for Rs.178 lakhs</t>
  </si>
  <si>
    <t>178 lakhs</t>
  </si>
  <si>
    <t xml:space="preserve">SE (K) 30/2011-12   dtd. 16.11.11 </t>
  </si>
  <si>
    <t>25.08.2012</t>
  </si>
  <si>
    <t xml:space="preserve">  Construction of building for  fire and rescue Station,Valanchery</t>
  </si>
  <si>
    <t>17/50</t>
  </si>
  <si>
    <t xml:space="preserve">Budget   work  2015-16  Construction of  Fire  and Resque  station.  Manjeri </t>
  </si>
  <si>
    <t>18/50</t>
  </si>
  <si>
    <t>Land not handed over</t>
  </si>
  <si>
    <t xml:space="preserve">Head of Account : 4202-02-103-99 </t>
  </si>
  <si>
    <t>Construction of building for THS Perinthalmanna(IHRD)</t>
  </si>
  <si>
    <t>25/340</t>
  </si>
  <si>
    <t>67lakh</t>
  </si>
  <si>
    <t>DR 3/2014-15 dt 30/05/2014</t>
  </si>
  <si>
    <t>67 lakhs</t>
  </si>
  <si>
    <t>EE(BM) 48/2014-15 dtd 21-02-2015</t>
  </si>
  <si>
    <t>completed</t>
  </si>
  <si>
    <t>Construction of building for THS Manjeri</t>
  </si>
  <si>
    <t>28/340</t>
  </si>
  <si>
    <t>Estimate submitted for AS</t>
  </si>
  <si>
    <t>Head of Account : 4059-60-051-72</t>
  </si>
  <si>
    <t>klari</t>
  </si>
  <si>
    <t>Construction of building for Police Dispensary at Klari MSP</t>
  </si>
  <si>
    <t>42/59</t>
  </si>
  <si>
    <t>GO(Rt)No.2132/2013/
Home dated Tvm 31.07.2013</t>
  </si>
  <si>
    <t>50 lakhs</t>
  </si>
  <si>
    <t>DR 78/2013-14 dated 03.10.2013</t>
  </si>
  <si>
    <t>EE(BM)20/2014-15 
dated 26.09.2014</t>
  </si>
  <si>
    <t>Work completed</t>
  </si>
  <si>
    <t>Tanur: Construction of Tanur Mini Civil Station Building</t>
  </si>
  <si>
    <t>43/59</t>
  </si>
  <si>
    <t>GO(Rt)No.11185/2013/PWDdt.TVM05/08/2013  
for 343.5L</t>
  </si>
  <si>
    <t>343 Lakhs</t>
  </si>
  <si>
    <t>48/CE/BL/ 2013-14 
dt.2/12/2013 for 343.5lakhs</t>
  </si>
  <si>
    <t>343.5 Lakhs</t>
  </si>
  <si>
    <t>SE(K)28/2015-16,dt 31-08-2015</t>
  </si>
  <si>
    <t>Extension of Mini Civil Station, Tirurangadi</t>
  </si>
  <si>
    <t>44/59</t>
  </si>
  <si>
    <t>GO(RT)No.781/2015/PWD dated Tvm 04.06.2015 of Public Works (E) Dept.</t>
  </si>
  <si>
    <t>Revenue</t>
  </si>
  <si>
    <t xml:space="preserve">1294/2015-16 DT.25-09-2015 
 </t>
  </si>
  <si>
    <t>EE(BM)75/2015-16 DT 24-02-2016</t>
  </si>
  <si>
    <t xml:space="preserve">Perinthalmanna: Construction of Civil Station(PWD Complex, Village Office etc)at Perinthalmanna </t>
  </si>
  <si>
    <t>45/59</t>
  </si>
  <si>
    <t>GO(Rt) No.713/2013/PWD. Dtd.TVM 13/05/2013</t>
  </si>
  <si>
    <t>DR 80/2013 14 dt 13/11/2013</t>
  </si>
  <si>
    <t>EE(BM)46/2014-15 dtd.10-02-2015</t>
  </si>
  <si>
    <t>Work arranged through LAC ADS 
Work completed</t>
  </si>
  <si>
    <t>Head of Account : 4216-01-106-98  GOVERNMENT QUARTERS</t>
  </si>
  <si>
    <t>Renovation of Governemnt Quarters at Malappuram.</t>
  </si>
  <si>
    <t>42/75</t>
  </si>
  <si>
    <t>Estimate under preparation</t>
  </si>
  <si>
    <t>Construction of a building for Revenue Divisional Office, Tirur</t>
  </si>
  <si>
    <t>115/80</t>
  </si>
  <si>
    <t>Construction of a building for NGO quarters phase II</t>
  </si>
  <si>
    <t>21/73</t>
  </si>
  <si>
    <t>140.57 Lakhs</t>
  </si>
  <si>
    <t>Head of Account : 4216-01-700-87  JUDICIAL OFFICERS  QUARTERS</t>
  </si>
  <si>
    <t>Construction of building for Judicial Officers Flat Type Quarters</t>
  </si>
  <si>
    <t>5./80</t>
  </si>
  <si>
    <t>Judicial Quarters Ponnani</t>
  </si>
  <si>
    <t>13/81</t>
  </si>
  <si>
    <t>Land not identified</t>
  </si>
  <si>
    <t>Rennovation of judicial quarters in Malappuram District.</t>
  </si>
  <si>
    <t>52/84</t>
  </si>
  <si>
    <t>Head of Account : 4202-01-202-93</t>
  </si>
  <si>
    <t>Construction of building for Government Vocatinal Higher Secondary School Kondotty</t>
  </si>
  <si>
    <t>15/302</t>
  </si>
  <si>
    <t>G.O. (Rt) No.241/2012/PWD dated 16.02.2012 Rs. 50Lakhs</t>
  </si>
  <si>
    <t>56 Lakhs</t>
  </si>
  <si>
    <t>Reg No 177/CE/BLDS/2011-2012 DT 31.03.2012 For Rs 56 lakhs</t>
  </si>
  <si>
    <t>EE(M) 7/12-13 Dt: 14.09.2012</t>
  </si>
  <si>
    <t>Mohammed Ashraf</t>
  </si>
  <si>
    <t>22.09.2012</t>
  </si>
  <si>
    <t>21.05.2012</t>
  </si>
  <si>
    <t>Work Completed</t>
  </si>
  <si>
    <t>Construction of Hall cum Cllass Room Block for Government UP School Mundothuparambu</t>
  </si>
  <si>
    <t>14/302</t>
  </si>
  <si>
    <t>GO(Rt)No.3229/2015/G.Edn. Dtd 04.08.2015 of Rs.165,00,000/-</t>
  </si>
  <si>
    <t>165 lakhs</t>
  </si>
  <si>
    <t>Reg No.2774/2015-16 dated 22.01.2016 for Rs.165/- lakhs of SE KKD</t>
  </si>
  <si>
    <t>SE(K)89/2015-2016 dated 01.03.2016</t>
  </si>
  <si>
    <t>05.03.2016</t>
  </si>
  <si>
    <t>04.03.2017</t>
  </si>
  <si>
    <t>Head of Account : 4202-01-202-92</t>
  </si>
  <si>
    <t>Construction of a building for Government Vocational Higher secondary school, Manjeri</t>
  </si>
  <si>
    <t>5/303</t>
  </si>
  <si>
    <t>Head of Account : 4202-02-103-95  PHC</t>
  </si>
  <si>
    <t>construction of a building for PHC Angadippuram (20 Bedded)</t>
  </si>
  <si>
    <t>02/393</t>
  </si>
  <si>
    <t>Edapatta: Construction of Building for PHC Edapatta</t>
  </si>
  <si>
    <t>3/392</t>
  </si>
  <si>
    <t>GO(Rt) No.13566/2013/H&amp;FWD. Dtd.TVM 16/04/2013</t>
  </si>
  <si>
    <t>DR 42/2013-14
dt 12/08/2013</t>
  </si>
  <si>
    <t>EE(BM) 54/13-14 dated 03.03.2014</t>
  </si>
  <si>
    <t>Work arranged under LAC ADF
work completed</t>
  </si>
  <si>
    <t xml:space="preserve"> Construction of New Block  for PHC vazhakkadu</t>
  </si>
  <si>
    <t>6/392</t>
  </si>
  <si>
    <t>Elamkulam.  PHC ELAMKULAM</t>
  </si>
  <si>
    <t>7/392</t>
  </si>
  <si>
    <t>G.O. (Rt) No.1767/2011/h&amp;fwd dated tvm 06.05.2011</t>
  </si>
  <si>
    <t>50.05Lakhs</t>
  </si>
  <si>
    <t>30/CE/BL/2012-13 Dt 19/05/2012</t>
  </si>
  <si>
    <t>EE(BM)1/2013-14 
dtd.23-04-2013</t>
  </si>
  <si>
    <t>Work arranged under NABARD
Work completed</t>
  </si>
  <si>
    <t>New building for Cherukavu PHC, Malappuram</t>
  </si>
  <si>
    <t>8/392</t>
  </si>
  <si>
    <t>GO (Rt) 1085/2014/H&amp;FWD dt 29.03.2014 for Rs.52Lakhs</t>
  </si>
  <si>
    <t>52.00 Lakh</t>
  </si>
  <si>
    <t>DR/70/2014-15 dt 30.03.2015</t>
  </si>
  <si>
    <t>EE(BM)45/2016-17 dt 06.09.2016</t>
  </si>
  <si>
    <t>09.09.2016</t>
  </si>
  <si>
    <t>08.07.2017</t>
  </si>
  <si>
    <t>Work started</t>
  </si>
  <si>
    <t>PHC MELATTUR</t>
  </si>
  <si>
    <t>20/393</t>
  </si>
  <si>
    <t>50.51 Lakhs</t>
  </si>
  <si>
    <t>176/CE/BL/2011-12 dated31/03/2012</t>
  </si>
  <si>
    <t>EE(BM)02/2013-14 dtd 23-04-2013</t>
  </si>
  <si>
    <t>Head of Account : 4202-02-800-95  ITI  BUILDING</t>
  </si>
  <si>
    <t>Construction of a building for ITI staff quarters, nilambur</t>
  </si>
  <si>
    <t>10/364</t>
  </si>
  <si>
    <t>Construction of a building for  Gvernment ITI Puzhakkattiri</t>
  </si>
  <si>
    <t>34/365</t>
  </si>
  <si>
    <t>Construction of a building for  Gvernment ITI  Maranchery</t>
  </si>
  <si>
    <t>47/366</t>
  </si>
  <si>
    <t>Head of Account : 4202-01-203-99  SECONDARY EDUCATION, SCHOOLBUILDING</t>
  </si>
  <si>
    <t>Construction of a building for  MSP Higher Secondary School, Malappuram</t>
  </si>
  <si>
    <t>8/289</t>
  </si>
  <si>
    <t>Construction of a building for  GHSS Athavanad</t>
  </si>
  <si>
    <t>22/290</t>
  </si>
  <si>
    <t>Construction of a building for  GHSS kuttippuram (New block)</t>
  </si>
  <si>
    <t>24/290</t>
  </si>
  <si>
    <t>Providing Office Room at GMLP School, paravanna</t>
  </si>
  <si>
    <t>55/272</t>
  </si>
  <si>
    <t xml:space="preserve">Construction of 10 Class Room building for Government UP School Koodasseri Tirur </t>
  </si>
  <si>
    <t>66/293</t>
  </si>
  <si>
    <t>GO(Rt)8/
2013/PWD dt.TVM 21.01.2013
 for70 lakhs</t>
  </si>
  <si>
    <t>70  Lakh</t>
  </si>
  <si>
    <t>DR-86/2013-14 dated 31.12.2013 for 80 lakhs</t>
  </si>
  <si>
    <t xml:space="preserve">80 lakhs </t>
  </si>
  <si>
    <t>29.10.2014</t>
  </si>
  <si>
    <t>EE(BM)2/2015-16 dtd.10.4.2015</t>
  </si>
  <si>
    <t>08.01.2015</t>
  </si>
  <si>
    <t>07.11.2015</t>
  </si>
  <si>
    <t>Construction of GUPS Klari</t>
  </si>
  <si>
    <t>67/293</t>
  </si>
  <si>
    <t>GO.(Rt)No.487/2013/PWD dated 30.03.2013 Rs.125Lakhs</t>
  </si>
  <si>
    <t>125 lakhs</t>
  </si>
  <si>
    <t>CR/17/2013-14 dated 25.01.2014 for 110 lakhs</t>
  </si>
  <si>
    <t>110 lakhs</t>
  </si>
  <si>
    <t>SE(K)15/2014</t>
  </si>
  <si>
    <t>07.04.2014</t>
  </si>
  <si>
    <t>06.04.2015</t>
  </si>
  <si>
    <t>Construction of class room for GUPS Trikkulam</t>
  </si>
  <si>
    <t>68/293</t>
  </si>
  <si>
    <t>GO.(Rt)No.487/2013/PWD dated 30.03.2013 Rs.400Lakhs</t>
  </si>
  <si>
    <t>400 lakhs</t>
  </si>
  <si>
    <t>Reg.No.25/CE/Bl/2013-14 dated 09.10.2013</t>
  </si>
  <si>
    <t>05.12.2014</t>
  </si>
  <si>
    <t>SE(K)27/2015-16 dtd.26.08.2015</t>
  </si>
  <si>
    <t>01.09.2015</t>
  </si>
  <si>
    <t>31.03.2016</t>
  </si>
  <si>
    <t>structure work for GF, FF completed and wiating for KMBR excemption.</t>
  </si>
  <si>
    <t>Kuzhimanna: Construction of Building for GHSS , Kuzhimanna</t>
  </si>
  <si>
    <t>111/297</t>
  </si>
  <si>
    <t>G.O (Rt.) No.1289/213/ G. Edndt 19.03.2013</t>
  </si>
  <si>
    <t>40 lakhs</t>
  </si>
  <si>
    <t>DR 31/2013-14 
dated 03.08.2013. 40 lakhs</t>
  </si>
  <si>
    <t>EE(BM)36/2015-16 dt 19.11.2015</t>
  </si>
  <si>
    <t>Structure completed</t>
  </si>
  <si>
    <t>Vazhakkad: Govt HSS Vazhakkad, Ground Development</t>
  </si>
  <si>
    <t>112/297</t>
  </si>
  <si>
    <t>GO(Rt)No.956/2013/ G.Edn dated 27.02.2013</t>
  </si>
  <si>
    <t>25 Lakhs</t>
  </si>
  <si>
    <t>DR/15/2013-14
 dated 18.07.2013</t>
  </si>
  <si>
    <t>EE(BM)34/13-14 dated 13/01/14</t>
  </si>
  <si>
    <t>23.02.2014</t>
  </si>
  <si>
    <t>22.10.2014</t>
  </si>
  <si>
    <t>Construction of Building for College of Applied Science, -IHRD-Muthuvallur</t>
  </si>
  <si>
    <t>113/297</t>
  </si>
  <si>
    <t>GO(Rt0 No.1357/2013/Hedn dt 28.06.2013 for rs 30.L</t>
  </si>
  <si>
    <t>Rs.30 Lakhs</t>
  </si>
  <si>
    <t>DR/1045/2015-16 dt 10.09.2015</t>
  </si>
  <si>
    <t>EE(BM)53/2015-16 -Dated 30-12-2015</t>
  </si>
  <si>
    <t>04.03.2016</t>
  </si>
  <si>
    <t>03.11.2016</t>
  </si>
  <si>
    <t>Chullikode:Construction of Building for GHSS Chullikkode</t>
  </si>
  <si>
    <t>114/297</t>
  </si>
  <si>
    <t>GO(Rt)No.1286/2013/G.Edn. dated 18.03.2013</t>
  </si>
  <si>
    <t>50Lakhs</t>
  </si>
  <si>
    <t>DR/52/2013-14
 dated 17.08.2013</t>
  </si>
  <si>
    <t>EE(BM)01/14-15 dated 12/05/14</t>
  </si>
  <si>
    <t>05.10.2013</t>
  </si>
  <si>
    <t>05.06.2014</t>
  </si>
  <si>
    <t>LAC - ADF Construction of Building for GHSS ,Maranchery  in Malappuram District</t>
  </si>
  <si>
    <t>115/297</t>
  </si>
  <si>
    <t>GO(Rt)No.1361/201G.Edn.
dtd.22.03.2013 forRs.53,00,000/-</t>
  </si>
  <si>
    <t>53 l akhs</t>
  </si>
  <si>
    <t>DR-57 /2013-14 dated17.08.2013  Rs.53 Lakhs</t>
  </si>
  <si>
    <t>53 lakhs</t>
  </si>
  <si>
    <t>EE (BM) 37/2013-14 dated 22.01.2014</t>
  </si>
  <si>
    <t>LAC- ADF - Construction of Higher Secondary School Building for GH School Palapetty in Malappuram District</t>
  </si>
  <si>
    <t>116/297</t>
  </si>
  <si>
    <t>GO(Rt)No.1362/2013/G. Edn.dtd.22.03.2013  for Rs.33,60,000/-</t>
  </si>
  <si>
    <t>33.6 lakhs</t>
  </si>
  <si>
    <t>DR-58/2013-14 dated 17.08.2013    Rs. 33.60 Lakhs</t>
  </si>
  <si>
    <t>EE (BM) 4/2014-15 dated 26.05.2014</t>
  </si>
  <si>
    <t>LAC - ADF Construction of Building for PCNGHSS, Mookkuthala  in Malappuram District</t>
  </si>
  <si>
    <t>117/297</t>
  </si>
  <si>
    <t>GO(Rt)No.1363/2013/G.Edn.
dtd.22.03.2013 for Rs.50,00,000/-</t>
  </si>
  <si>
    <t>DR-56/2013-14 dated17.08.2013  Rs. 50 Lakhs</t>
  </si>
  <si>
    <t>EE (BM) 38/2013-14 dated 22.01.2014</t>
  </si>
  <si>
    <t>22.01.2014</t>
  </si>
  <si>
    <t>21.09.2014</t>
  </si>
  <si>
    <t>Cheriyamundam: Construction of Compound Wall at  GHS Cheriyamundam</t>
  </si>
  <si>
    <t>118/297</t>
  </si>
  <si>
    <t>GO(Rt) No. 11114/2013/gen.edn. dt.17/03/2013 Rs.45 lakhs</t>
  </si>
  <si>
    <t>45 Lakh</t>
  </si>
  <si>
    <t xml:space="preserve">DR/29/2013-14 dt.2/8/2013 </t>
  </si>
  <si>
    <t>Under 5054-80-800-67(NP)45Lakhs</t>
  </si>
  <si>
    <t>EE(BM)12/2014-15
dtd 10.07.2014</t>
  </si>
  <si>
    <t>GMUPS -Kizhissery-Kuzhimanna</t>
  </si>
  <si>
    <t>119/298</t>
  </si>
  <si>
    <t>G.O (Rt.)  No.1262/2013/              G. Edn dt 16.03.2013</t>
  </si>
  <si>
    <t>30lakhs</t>
  </si>
  <si>
    <t>DR/14/13-14
 dated 18.07.2013  for 25 lakhs</t>
  </si>
  <si>
    <t xml:space="preserve"> 25 lakhs</t>
  </si>
  <si>
    <t>EE(BM)62/13-14
 dated 25/2/14</t>
  </si>
  <si>
    <t>Tirur: Construction of Building for GVHSS for Girls, Tirur</t>
  </si>
  <si>
    <t>148/300</t>
  </si>
  <si>
    <t>GO(Rt)No.954/2013/Gen/ Edn dt.27/02/2013 for 50L</t>
  </si>
  <si>
    <t>DR19/2013-14 dated 18.07.2013</t>
  </si>
  <si>
    <t>EE/BM/2/2014-15 dtd.12.05.2014</t>
  </si>
  <si>
    <t>Construction of Building for Trikkulam GUP School Auditorium</t>
  </si>
  <si>
    <t>149/300</t>
  </si>
  <si>
    <t>GO(Rt)No.2152/2013/
Gnl/Edn.dated Tvm 23.05.2013</t>
  </si>
  <si>
    <t>DR-66/2013-14 EE, Mlpm 03.09.2013 45 lakhs</t>
  </si>
  <si>
    <t>45 Lakhs</t>
  </si>
  <si>
    <t>EE(BM)26/2014-15 
dated 18.10.2014</t>
  </si>
  <si>
    <t>LAC - ADF Construction of Plus Two Block  at Thavannur Kelappaji GVHSS</t>
  </si>
  <si>
    <t>150/300</t>
  </si>
  <si>
    <t>AS.No.GO(Rt)No.959/013/G.Edn.dtd.27.02.2013 for Rs.125.L</t>
  </si>
  <si>
    <t>CR /03/2013-14 dated 19.06.2013 of SE,  Kozhikode RS.125 Lakhs</t>
  </si>
  <si>
    <t>SE (K)44/2014-15 dated 13-02-2015</t>
  </si>
  <si>
    <t>11.05.2014</t>
  </si>
  <si>
    <t>10.05.2015</t>
  </si>
  <si>
    <t>Head of Account : 4202-01-203-96  COLLEGE  HOSTEL BUILDING</t>
  </si>
  <si>
    <t>Tirur.  Construction of staff quarters  in Govt.college,Tirur.</t>
  </si>
  <si>
    <t>51/322</t>
  </si>
  <si>
    <t>GO (RT) No.1164/09 /HEDN dt 30.07.09 Rs.95 lakhs</t>
  </si>
  <si>
    <t>95 lakhs</t>
  </si>
  <si>
    <t>11/CE/B&amp;LW/2010-11 dated 03.05.2010 Rs.103Lakhs</t>
  </si>
  <si>
    <t>103  lakhs</t>
  </si>
  <si>
    <t>SE(K)40/10-11 dated 08.12.2010</t>
  </si>
  <si>
    <t>Completed</t>
  </si>
  <si>
    <t>Construction of Library block at G overnemnt college,Tirur</t>
  </si>
  <si>
    <t>52/322</t>
  </si>
  <si>
    <t>H Edn</t>
  </si>
  <si>
    <t>160 Lakhs</t>
  </si>
  <si>
    <t>Revised Estimate to be submitted</t>
  </si>
  <si>
    <t>Construction of compound wall in TMG College,Tirur</t>
  </si>
  <si>
    <t>53/322</t>
  </si>
  <si>
    <t>978/2013/H.Edn dated 31.05.2013 (H.A/c 4202-01-203-99)</t>
  </si>
  <si>
    <t>Rs.40 L</t>
  </si>
  <si>
    <t>DR 92/2013-14 dtd 24.02.2014 for Rs.45 L</t>
  </si>
  <si>
    <t>Rs.45 L</t>
  </si>
  <si>
    <t>EE(M)36/14-15 dtd 08.12.2014</t>
  </si>
  <si>
    <t>Construction of Hostel building for girls in PTM college Perinthalmanna</t>
  </si>
  <si>
    <t>59/323</t>
  </si>
  <si>
    <t>G.O. (Rt) No.356/2013/PWD dated 14-03-2013 Rs.150Lakhs</t>
  </si>
  <si>
    <t>Rs.150Lakhs</t>
  </si>
  <si>
    <t>D.R./85/2013-2014 dated 21.12.2013</t>
  </si>
  <si>
    <t>EE(BM)35/2014-15 Dt.17.11.2014</t>
  </si>
  <si>
    <t>22/1/2015</t>
  </si>
  <si>
    <t>Head of Account : 4210-01-110-90  WOMEN &amp; CHILDREN HOSPITAL</t>
  </si>
  <si>
    <t>Construction of Women &amp; Children hospital Manjeri</t>
  </si>
  <si>
    <t>4/384</t>
  </si>
  <si>
    <t>Additional facilities for W&amp;C Hospital Ponnani</t>
  </si>
  <si>
    <t>7/384</t>
  </si>
  <si>
    <t>GO.(Rt)No.1070/2013/PWD dated 25.03.2013 Rs.360 Lakhs</t>
  </si>
  <si>
    <t>360 Lakhs</t>
  </si>
  <si>
    <t>Reg. No.15/CE/B2/2014-15 dt 12.08.2014 for Rs.360 Lakh</t>
  </si>
  <si>
    <t>360 lakhs</t>
  </si>
  <si>
    <t>07.08.2015</t>
  </si>
  <si>
    <t>SE(K)24/2016-17 dt 23.06.2016</t>
  </si>
  <si>
    <t>30.06.2016</t>
  </si>
  <si>
    <t>01.01.2018</t>
  </si>
  <si>
    <t>Retaining wall completed. super structure of compound wall in progress</t>
  </si>
  <si>
    <t xml:space="preserve"> BUDGET 2016-2017</t>
  </si>
  <si>
    <t xml:space="preserve">Head of Account : 4403-103-98  POULTRY </t>
  </si>
  <si>
    <t>construction of shed to poulty farm and staff quarters at Malappuram</t>
  </si>
  <si>
    <t>9/580</t>
  </si>
  <si>
    <t xml:space="preserve">construction of building for poulty farm  at Athavand </t>
  </si>
  <si>
    <t>10/580</t>
  </si>
  <si>
    <t>GO(Rt)No 528/11/AD dt 14/03/2011</t>
  </si>
  <si>
    <t>31/CE/BL/2011-12 Dt 30/06/2011</t>
  </si>
  <si>
    <t>SE(K) 28/2011-12 dt 16/11/2011</t>
  </si>
  <si>
    <t xml:space="preserve">Head of Account : 4210-02-103-99  </t>
  </si>
  <si>
    <t>Construction of Ayurveda Hospital, Tirur</t>
  </si>
  <si>
    <t>01/397</t>
  </si>
  <si>
    <t>70 Lakhs</t>
  </si>
  <si>
    <t>Proposed land is paddy field. Hence permission to be got from Revenue Department for conversion of land.</t>
  </si>
  <si>
    <t>Providing Additional Floor to Ayurveda Hospital, Valluvmbram</t>
  </si>
  <si>
    <t>2/397</t>
  </si>
  <si>
    <t xml:space="preserve"> Estimate  to be submitted</t>
  </si>
  <si>
    <t>Construction of a building for Ayurveda Dispensary Cherukavu</t>
  </si>
  <si>
    <t>6/397</t>
  </si>
  <si>
    <t>Valanchery: Construction of Building for PHC Valanchery</t>
  </si>
  <si>
    <t>13/397</t>
  </si>
  <si>
    <t>GO (Rt) No.816/2013/H&amp;FWD Dtd.TVM 12.03.2013</t>
  </si>
  <si>
    <t>DR 33/2013-14 
dt 03/08/2013</t>
  </si>
  <si>
    <t xml:space="preserve">EE(BM) 41/2014-15 Dtd.27.12.2014
</t>
  </si>
  <si>
    <t>G F Slab shuttering in progress</t>
  </si>
  <si>
    <t>Edayoor: Construction of Building at Vadakkumpuram for PHC Edayoor</t>
  </si>
  <si>
    <t>14/397</t>
  </si>
  <si>
    <t>GO (Rt) No.1040/2013/H&amp;FWD Dtd.TVM 25.03.2013</t>
  </si>
  <si>
    <t>DR 32/2013-14
dt 03/08/2013</t>
  </si>
  <si>
    <t xml:space="preserve">EE(BM) 30/2014-15 Dtd.09.01.2014
</t>
  </si>
  <si>
    <t>31.01.2014</t>
  </si>
  <si>
    <t>31.08.2014</t>
  </si>
  <si>
    <t xml:space="preserve">Civil  and electrical work completed.
</t>
  </si>
  <si>
    <t xml:space="preserve">Head of Account : 4210-02-110-89 Homeopathy </t>
  </si>
  <si>
    <t>Alamkode: Construction of Building for Alamkode Homeo Hospital</t>
  </si>
  <si>
    <t>15/402</t>
  </si>
  <si>
    <t>Health</t>
  </si>
  <si>
    <t xml:space="preserve">
25 lakhs</t>
  </si>
  <si>
    <t>Land not avaiable</t>
  </si>
  <si>
    <t>Head of Account : 4210-03-105-99 Nursing School</t>
  </si>
  <si>
    <t>Rennovation works to Nursing School Manjeri</t>
  </si>
  <si>
    <t>1/419</t>
  </si>
  <si>
    <t>Head of Account : 4225-01-277-98 SC-ST Development_Pre Metric Hostel</t>
  </si>
  <si>
    <t>Construction of building for  Premetric Hostel at Thrikkalangode</t>
  </si>
  <si>
    <t>14/492</t>
  </si>
  <si>
    <t>Investigation work tendered</t>
  </si>
  <si>
    <t>Construction of building for  Premetric Hostel at Thiruvali</t>
  </si>
  <si>
    <t>15/492</t>
  </si>
  <si>
    <t xml:space="preserve">Land not available </t>
  </si>
  <si>
    <t>Construction of building for  Premetric Hostel at kondiparamba</t>
  </si>
  <si>
    <t>16/492</t>
  </si>
  <si>
    <t>GO (Rt)No.494/2015/SC/STDD dtd20-03-2015</t>
  </si>
  <si>
    <t>115 Lakhs</t>
  </si>
  <si>
    <t>Draft drawing approved and sent for preparation of detailed drawings</t>
  </si>
  <si>
    <t>Construction of building for  Premetric Hostel at Edapal</t>
  </si>
  <si>
    <t>17/492</t>
  </si>
  <si>
    <t xml:space="preserve">Head of Account : 4225-01-800-89 </t>
  </si>
  <si>
    <t>Construction of building for ayyankali bhavanam</t>
  </si>
  <si>
    <t>22/497</t>
  </si>
  <si>
    <t xml:space="preserve">Construction of building fo ITC pathayikkarar </t>
  </si>
  <si>
    <t>34/497</t>
  </si>
  <si>
    <t>work transferred to KSCI</t>
  </si>
  <si>
    <t>Construction of building for ITC keraladeeshwaram</t>
  </si>
  <si>
    <t>35/497</t>
  </si>
  <si>
    <t>GO(Rt)313/09 
dtd.03.03.2009
of the SCST Dev.
Dept for Rs.60 L</t>
  </si>
  <si>
    <t>60 L</t>
  </si>
  <si>
    <t>60/CE/B&amp;LW/09-10 dtd 08.10.2009 for Rs.60 L</t>
  </si>
  <si>
    <t>16.08.2010</t>
  </si>
  <si>
    <t>26.08.2010</t>
  </si>
  <si>
    <t>25.04.2011</t>
  </si>
  <si>
    <t>Construction of building for ITI keraladeeshwaram</t>
  </si>
  <si>
    <t>47/498</t>
  </si>
  <si>
    <t>Construction of building for ITC pandikkad</t>
  </si>
  <si>
    <t>AS No.GO (Rt) 343/08 SCST DD dtd. 19.03.08 for Rs.51,37,881</t>
  </si>
  <si>
    <t>112/CE/B&amp;LW 08-09 dtd. 07.02.2009</t>
  </si>
  <si>
    <t>63 Lakhs</t>
  </si>
  <si>
    <t>SE(K)24/2009-2010 dated 0812.2009</t>
  </si>
  <si>
    <t xml:space="preserve">Head of Account : 4225-02-277-94 </t>
  </si>
  <si>
    <t>Construction of building for ashram school complex</t>
  </si>
  <si>
    <t>1/504</t>
  </si>
  <si>
    <t>Workcompleted</t>
  </si>
  <si>
    <t>Head of Account : 4235-60-800-98-Social Justice</t>
  </si>
  <si>
    <t>Construction of building for government rescue home Thavanur</t>
  </si>
  <si>
    <t>1/588</t>
  </si>
  <si>
    <t>Renovation  of building for custodial care home government rescue home Thavanur</t>
  </si>
  <si>
    <t>12/589</t>
  </si>
  <si>
    <t>work transferred to KHRWS</t>
  </si>
  <si>
    <t>Construction of building for mahila mandiram</t>
  </si>
  <si>
    <t>17/589</t>
  </si>
  <si>
    <t>Head of Account : 4403-102-99-</t>
  </si>
  <si>
    <t>Construction of building for training centre at Malappuram</t>
  </si>
  <si>
    <t>7/574</t>
  </si>
  <si>
    <t>Head of Account : 4202-02-104-99-Technical High School Building</t>
  </si>
  <si>
    <t>Renovation of staff quarters at polytechnic perinthalmanna</t>
  </si>
  <si>
    <t>16/341</t>
  </si>
  <si>
    <r>
      <t>Construction of compound wall,at</t>
    </r>
    <r>
      <rPr>
        <b/>
        <sz val="10"/>
        <rFont val="Times New Roman"/>
        <family val="1"/>
      </rPr>
      <t>Po</t>
    </r>
    <r>
      <rPr>
        <sz val="10"/>
        <rFont val="Times New Roman"/>
        <family val="1"/>
      </rPr>
      <t>lytechnic perinthalmanna</t>
    </r>
  </si>
  <si>
    <t>17/341</t>
  </si>
  <si>
    <r>
      <t xml:space="preserve">Construction of building for </t>
    </r>
    <r>
      <rPr>
        <b/>
        <sz val="10"/>
        <rFont val="Times New Roman"/>
        <family val="1"/>
      </rPr>
      <t>Po</t>
    </r>
    <r>
      <rPr>
        <sz val="10"/>
        <rFont val="Times New Roman"/>
        <family val="1"/>
      </rPr>
      <t>lytechnic hostel kottakkal</t>
    </r>
  </si>
  <si>
    <t>Construction of compound wall, water tank platform, borewell and provision of interlock tiles for the staff quarters of Kottakkal Polytechnic</t>
  </si>
  <si>
    <t>DR/2226/2015-16 dt 29.12.2015 for rs 20.50 L</t>
  </si>
  <si>
    <t>20.5 Lakhs</t>
  </si>
  <si>
    <t>EE(BM) 01/2016-17 dated 20-05-16</t>
  </si>
  <si>
    <t>Construction of a building for  Kottakkal Polytechnic hostel</t>
  </si>
  <si>
    <t>35/342</t>
  </si>
  <si>
    <t xml:space="preserve">Construction of a staff quarters for Kottakkal Polytechnic </t>
  </si>
  <si>
    <t>51/271</t>
  </si>
  <si>
    <t>Perinthalmanna.  Cunstruction of Library for Polytechnic College,Perinthalmanna.</t>
  </si>
  <si>
    <t>53/344</t>
  </si>
  <si>
    <t xml:space="preserve">G.O(Rt) No.1869/09 dated 12.11.2009 for Rs.53 lakhs </t>
  </si>
  <si>
    <t>53 Lakhs</t>
  </si>
  <si>
    <t>28/CE/BL/2011-12 dtd. 28.06.2011 Rs.53Lakhs</t>
  </si>
  <si>
    <t>SE(K)33/10-11 dated 25.11.2011</t>
  </si>
  <si>
    <t>construction of malaysian library block at perinthalmanna</t>
  </si>
  <si>
    <t>81/345</t>
  </si>
  <si>
    <t>work can not be identified</t>
  </si>
  <si>
    <t xml:space="preserve">construction  of compoundwall </t>
  </si>
  <si>
    <t>82/345</t>
  </si>
  <si>
    <t>providing 4 nos class room at govt. polytechnic perinthalmanna</t>
  </si>
  <si>
    <t>83/345</t>
  </si>
  <si>
    <t xml:space="preserve">G.O(Rt) No.1315/2011/PWD dated 28.08.2011 </t>
  </si>
  <si>
    <t>74/CE/BL/10-11 dtd. 30.07.2010</t>
  </si>
  <si>
    <t>SE(K)24/11-12 dated 04.11.2011</t>
  </si>
  <si>
    <t>Construction of Civil Block in Govt. Polytechnic College, Perintalmanna.</t>
  </si>
  <si>
    <t>115/348</t>
  </si>
  <si>
    <t>GO.(Rt)No.1132/2014 dated 11.06.2014</t>
  </si>
  <si>
    <t>250 L</t>
  </si>
  <si>
    <t>TSNO:92/2015-16 DATED-13-05-2015</t>
  </si>
  <si>
    <t>SE(K)68/2015-16 DATED-19-01-2016</t>
  </si>
  <si>
    <t>27.01.2016</t>
  </si>
  <si>
    <t>26.01.2017</t>
  </si>
  <si>
    <t>Polytechnic Nannamukku</t>
  </si>
  <si>
    <t>75/345</t>
  </si>
  <si>
    <t xml:space="preserve">G.O.(Rt) No1046/09/PWD dated 14.07.2009 Rs250Lakhs </t>
  </si>
  <si>
    <t>250 lakhs</t>
  </si>
  <si>
    <t>work cancelled</t>
  </si>
  <si>
    <t>Head of Account : 4059-60-051-88-Jail</t>
  </si>
  <si>
    <t>Improvements to Sub Jail,Tirur</t>
  </si>
  <si>
    <t>7/46</t>
  </si>
  <si>
    <t>Estimate underpreparation</t>
  </si>
  <si>
    <t>Renovation works to Sub Jail perinthalmanna</t>
  </si>
  <si>
    <t>8/46</t>
  </si>
  <si>
    <t>competed</t>
  </si>
  <si>
    <t>Head of Account : 4225-02-800-91-Training centers</t>
  </si>
  <si>
    <t>Keraladeeswarapuram.  ITC, Kerala deeswarapuram.</t>
  </si>
  <si>
    <t>AS No.GO (Rt) 313/09  dtd. 03/03/09 of the SC ST Development department for Rs.60 lakhs</t>
  </si>
  <si>
    <t>60,00,000</t>
  </si>
  <si>
    <t>60/CE/B&amp;LW/09-10 dtd. 08.10.2009 Rs.60Lakhs</t>
  </si>
  <si>
    <t xml:space="preserve">SE (K) 26/2010-11                              dtd. 16.08.10 </t>
  </si>
  <si>
    <t>47/499</t>
  </si>
  <si>
    <t>Pandikkad.  ITC,Pandikkad.</t>
  </si>
  <si>
    <t>12/500</t>
  </si>
  <si>
    <t>112/CE/B&amp;LW 08-09 dtd. 07.02.2009 Rs.63Lakhs</t>
  </si>
  <si>
    <t>Head of Account : 4202-01-201-99 Secondary School Buildings</t>
  </si>
  <si>
    <t>Constrction of Building for GMUPS Parakadavu, Munniyoor Grama Panchayath</t>
  </si>
  <si>
    <t>13/287</t>
  </si>
  <si>
    <t>AS.No.GORt)No.7441
3/G.Edn.dtd.21.02.2013</t>
  </si>
  <si>
    <t>90 lakhs</t>
  </si>
  <si>
    <t>EE(BM)51/13-14
 dated 21.12.2014</t>
  </si>
  <si>
    <t>Construction of Class room building for Government HSS Peruvallur</t>
  </si>
  <si>
    <t>14/287</t>
  </si>
  <si>
    <t>GO(Rt)No.1284/         2015/G.Edn dated 30.03.2015 Rs.50 lakhs</t>
  </si>
  <si>
    <t>2015-2016/2013-2014-56  dated 30.06.2015 for Rs.50 lakhs</t>
  </si>
  <si>
    <t>EE(BM) 68/2015-16 Dated 12-02-2016</t>
  </si>
  <si>
    <t>17.02.2016</t>
  </si>
  <si>
    <t>16.12.2016</t>
  </si>
  <si>
    <t>University Campus: Construction of Building for GMHSS ,Calicut University Campus</t>
  </si>
  <si>
    <t>15/287</t>
  </si>
  <si>
    <t>AS.No.GO(Rt)No.8851
3/G.Edn.dtd.23.02.2013</t>
  </si>
  <si>
    <t>61.66 lakhs</t>
  </si>
  <si>
    <t>DR/01/2013
14dated10.04.2013</t>
  </si>
  <si>
    <t>EE(BM)17/2016-17 dt 13.06.2016
 dated 18.12.2013</t>
  </si>
  <si>
    <t>10.12.2013</t>
  </si>
  <si>
    <t>17.08.2014</t>
  </si>
  <si>
    <t>Nil</t>
  </si>
  <si>
    <t>Construction of a building for GUP school AR Nagar</t>
  </si>
  <si>
    <t>16/287</t>
  </si>
  <si>
    <t>COSTRUCTION OF BUILDING IN GVHSS  AT PULLANUR (2012-13)</t>
  </si>
  <si>
    <t>17/287</t>
  </si>
  <si>
    <t>GO(RT) NO:949/2014 G.EDN 27/02/2013</t>
  </si>
  <si>
    <t>75 L</t>
  </si>
  <si>
    <t>DR 26/2013-14 DT 02/08/13</t>
  </si>
  <si>
    <t>EE(B)28/14-15 dt 21-10-14</t>
  </si>
  <si>
    <t xml:space="preserve">Construction of building for GUPS Pathappiriyam </t>
  </si>
  <si>
    <t>18/287</t>
  </si>
  <si>
    <t>GO ( Rt) No 1300/2013 G edn dated 19/03/2013</t>
  </si>
  <si>
    <t xml:space="preserve">30.00 lakhs </t>
  </si>
  <si>
    <t xml:space="preserve">DR 35/2013-14 dated 03/08/2013  for Rs 30.00lakhs </t>
  </si>
  <si>
    <t xml:space="preserve"> EE(BM)18/2014-15 dated 29/08/2014</t>
  </si>
  <si>
    <t xml:space="preserve">Construction of building for GHSS Kavanur </t>
  </si>
  <si>
    <t>19/287</t>
  </si>
  <si>
    <t>GO ( Rt) No 1264/2013 G edn dated 16/03/2013</t>
  </si>
  <si>
    <t xml:space="preserve">DR 36/2013-14 dated 03/08/2013   for Rs .50.00lakhs </t>
  </si>
  <si>
    <t xml:space="preserve"> EE(BM)39/2013-14 dated 27/01/2014</t>
  </si>
  <si>
    <t xml:space="preserve">Construction of building for  GMUPS  Areacode </t>
  </si>
  <si>
    <t>20/287</t>
  </si>
  <si>
    <t>GO ( Rt) No 906/2013G edn dated 23/02/2013</t>
  </si>
  <si>
    <t xml:space="preserve">DR 44/2013-14 dated 13/08/2013   for Rs 30.00lakhs </t>
  </si>
  <si>
    <t>Agt. No EE(BM)44/2013-14 dated 10/02/2014</t>
  </si>
  <si>
    <t>Head of Account : 4202-02-103-99 Technical High School building</t>
  </si>
  <si>
    <t>Construction of building for THS Perinthalmanna</t>
  </si>
  <si>
    <t>G.O. (Rt) No.1725/2013/PWD dt 21-02-2013 rs.67Lakhs</t>
  </si>
  <si>
    <t>Plastering wor in progress</t>
  </si>
  <si>
    <t>Head of Account : 4210-01-110-93 Allopathy</t>
  </si>
  <si>
    <t>Construction of a building for Staff quarters at Taluk Hospital, Nilambur</t>
  </si>
  <si>
    <t>20/380</t>
  </si>
  <si>
    <t>LSGD work</t>
  </si>
  <si>
    <t>Head of Account : 4059-60-051-73 court building</t>
  </si>
  <si>
    <t>Construction of  a building for court complex Manjeri</t>
  </si>
  <si>
    <t>16/62</t>
  </si>
  <si>
    <t>Go(Rt.)No.2948/2014/home dated  TVM 07/11/2014</t>
  </si>
  <si>
    <t>1200 Lakhs</t>
  </si>
  <si>
    <t>Order No.2015-2016/2014-15 1530 dated 21-04-15 vide ref 54/2015-16 Rs. 112100000</t>
  </si>
  <si>
    <t>1121 Lakhs</t>
  </si>
  <si>
    <t>No.1/SE(J)/EKM/2016-17 dt 17.06.2016</t>
  </si>
  <si>
    <t>09.12.2016</t>
  </si>
  <si>
    <t>08.06.2019</t>
  </si>
  <si>
    <t>Foundation work in progress</t>
  </si>
  <si>
    <t>Head of Account : 4202-01-800-88-(NP) LAC-ADS</t>
  </si>
  <si>
    <t>Construction of Auditorium for GLP School , Parambil peedika.</t>
  </si>
  <si>
    <t>15/330</t>
  </si>
  <si>
    <t>Construction of building for Panchayath office Parappur</t>
  </si>
  <si>
    <t>16/330</t>
  </si>
  <si>
    <t>G.O(MS)No.534/
2014/LSG 
dated 25.02.2014</t>
  </si>
  <si>
    <t>44 Lakhs</t>
  </si>
  <si>
    <t>DR/16/14-15 dtd: 22.07.2014</t>
  </si>
  <si>
    <t>EE(BM)55/2015 
dtd: 11.01.2016</t>
  </si>
  <si>
    <t>17/330</t>
  </si>
  <si>
    <t>Construction of GFLPS Ponnani in Malappuram District</t>
  </si>
  <si>
    <t>18/330</t>
  </si>
  <si>
    <t>GO(Rt) No.3362/2015/G Edn dated 11.08.2015</t>
  </si>
  <si>
    <t>PRICE No.1935/2015-16 dtd.07.12.2015</t>
  </si>
  <si>
    <t>transffered to COSTFFORD</t>
  </si>
  <si>
    <t>Construction of Building for GHSS ,Marancheri (First floor) in Malappuram District</t>
  </si>
  <si>
    <t>19/330</t>
  </si>
  <si>
    <t xml:space="preserve">GO(Rt) No.2602/2015/G Edn dated 30.06.2015 </t>
  </si>
  <si>
    <t>2317/2015-16 dt 04.01.2016 (PRICE)</t>
  </si>
  <si>
    <t>EE(BM)21/2016-17 Dt 23.06.2016</t>
  </si>
  <si>
    <t>LAC - ADS - 2014-15. Construction of School building to GHSS Veliyankode in Malappuram District.(Ponnani LAC)</t>
  </si>
  <si>
    <t>20/330</t>
  </si>
  <si>
    <t>GO(Rt) No. 3170/2015/G.Edn Dt.01.08.2015 for Rs.44 Lakh</t>
  </si>
  <si>
    <t>2273/2015 - 2016 (PRICE) dated 01.01.2016</t>
  </si>
  <si>
    <t>44.00Lakh</t>
  </si>
  <si>
    <t>EE(BM) 50/12016-17 dt 30.09.2016</t>
  </si>
  <si>
    <t>objection on the position of the building in the site from the School Authorities, Hence work not started</t>
  </si>
  <si>
    <t>Thavannur: Construction of Higher Secondary School Building GHSS, Kadanchery</t>
  </si>
  <si>
    <t>21/330</t>
  </si>
  <si>
    <t>GO(Rt)No.1786/2014/G.Edn dated 08.05.2014</t>
  </si>
  <si>
    <t>100 lakhs</t>
  </si>
  <si>
    <t>DR/39/2014-15 dt 14.11.2014</t>
  </si>
  <si>
    <t>EE (BM)43/2015-16 dated 11/12/2015</t>
  </si>
  <si>
    <t>Velayudhan  .M</t>
  </si>
  <si>
    <t>Construction of class room building for Government LP School Olakara</t>
  </si>
  <si>
    <t>22/330</t>
  </si>
  <si>
    <t>GO(Rt)1712/2015/G Edn Dt 08/05/2015</t>
  </si>
  <si>
    <t>Reg.No.1004/2015-16 dt 07.09.2015</t>
  </si>
  <si>
    <t>EE(BM)69/2015-16 dt 16.02.2016</t>
  </si>
  <si>
    <t>Construction of Toilet Block in Govt.Arts &amp; Science College, Kondotty</t>
  </si>
  <si>
    <t>23/331</t>
  </si>
  <si>
    <t>G.O RT No.1331/2015/H.Edn TVM dated 09/06/2015</t>
  </si>
  <si>
    <t>1044/2015-2016(PRICE)dt 10-09-2015 Rs 25 lakh</t>
  </si>
  <si>
    <t>EE(BM)64/2015-16  DATED 06-02-2016</t>
  </si>
  <si>
    <t>atructural work completed. Superstructure work started fi ground and first floor</t>
  </si>
  <si>
    <t>Construction of building for Government HSS, Purathur</t>
  </si>
  <si>
    <t>24/331</t>
  </si>
  <si>
    <t>GO(Rt)11941/2015/G.Edn. Dated 22.05.2015.</t>
  </si>
  <si>
    <t>SE(K)7/2015-16 
dtd 28.01.2016</t>
  </si>
  <si>
    <t>LAC-ADS-2014-2015-Construction of Semi-permanent building Government College, Tanur.</t>
  </si>
  <si>
    <t>25/331</t>
  </si>
  <si>
    <t>GO(Rt)No1942/2015/G.Edn. Dated 22.05.2015 for Rs.50 lakhs</t>
  </si>
  <si>
    <t>2878/2015-16 dtd 27.01.2017</t>
  </si>
  <si>
    <t>Agt.No.SE(K)40/2015-16 dtd.17.10.2015.</t>
  </si>
  <si>
    <t>26/331</t>
  </si>
  <si>
    <t>Construction of Building for Govt. High School,Neduva</t>
  </si>
  <si>
    <t>27/331</t>
  </si>
  <si>
    <t>GO(Rt)No.3908/2014/G.Edn dated .Tvm, 29.09.2014</t>
  </si>
  <si>
    <t>CR/20/2014-15 
dtd 14.11.2014 
for Rs.116 lakhs</t>
  </si>
  <si>
    <t>SE(K)2/2015-16 dtd 21.04.2015</t>
  </si>
  <si>
    <t>V.Venugopal, Kurumbathur</t>
  </si>
  <si>
    <t>Construction of class rooms for GLPS parambilpeedika</t>
  </si>
  <si>
    <t>28/331</t>
  </si>
  <si>
    <t>Construction of Higher Secondary Building for GHSS Kokkur in Malappuram District</t>
  </si>
  <si>
    <t>29/331</t>
  </si>
  <si>
    <t>G.O(Rt)No.2265/2014/G Edn. Dated 10.06.2014 for Rs.70 lakhs.</t>
  </si>
  <si>
    <t>DR/83/2014-15 dt 31.03.2015</t>
  </si>
  <si>
    <t>EE(BM)87/2015-16 dt 04-03-2016</t>
  </si>
  <si>
    <t>Velayudhan</t>
  </si>
  <si>
    <t xml:space="preserve">Construction of building for    GHS  Vadasseri </t>
  </si>
  <si>
    <t>30/331</t>
  </si>
  <si>
    <t>GO ( Rt) No 1182/2014 G  edn dated  04/03/2014</t>
  </si>
  <si>
    <t>DR/81/14-15 dated 31-03/15 for 40 lakhs</t>
  </si>
  <si>
    <t xml:space="preserve">40.00 lakhs </t>
  </si>
  <si>
    <t>EE(BM) 76/2015-16 dt 24-02-2016</t>
  </si>
  <si>
    <t>AbdualSalam</t>
  </si>
  <si>
    <t xml:space="preserve">Construction of building for  Seethi haji memmorial  GHSS Edavanna at kunduthodu </t>
  </si>
  <si>
    <t>31/331</t>
  </si>
  <si>
    <t>GO ( Rt) No 5020/2014G edn dated 17/11/2014</t>
  </si>
  <si>
    <t>DR/91/2014-15 dt 31.03.2015</t>
  </si>
  <si>
    <t>EE(BM)47/2016-17 dt 09.09.2016</t>
  </si>
  <si>
    <t>site levelling in progress</t>
  </si>
  <si>
    <t xml:space="preserve">Construction of building for  GHSS Karakkunnu </t>
  </si>
  <si>
    <t>32/331</t>
  </si>
  <si>
    <t>GO ( Rt) No 963/2013 G Edn dated  TVM 27/02/2013</t>
  </si>
  <si>
    <t xml:space="preserve">DR 25/2013-14 dated 02/08/2013  for Rs 60.00lakhs </t>
  </si>
  <si>
    <t xml:space="preserve">60.00 lakhs </t>
  </si>
  <si>
    <t xml:space="preserve"> EE(BM)46/2013-14 dated 18/02/2014</t>
  </si>
  <si>
    <t>2013-14 Construction of building for  GVHSS Nellikuth</t>
  </si>
  <si>
    <t>33/331</t>
  </si>
  <si>
    <t>GO ( Rt) No 3254/2014 G Edn dated  TVM 13/08/2014</t>
  </si>
  <si>
    <t>Education</t>
  </si>
  <si>
    <t>DR 41/2014-15 dated 19-11-2014 for 50 lakhs</t>
  </si>
  <si>
    <t>Agt No. EE (BM)45  / 2015-16 dated 16.12.2015</t>
  </si>
  <si>
    <t>Construction of School building to GBHSS Veliyankode in Malappuram District</t>
  </si>
  <si>
    <t>34/331</t>
  </si>
  <si>
    <t>repetiion</t>
  </si>
  <si>
    <t>Construction of building for    GHS Perakamanna, Othai</t>
  </si>
  <si>
    <t>35/331</t>
  </si>
  <si>
    <t>GO ( Rt) No 5303/2014 G  edn dated  TVM 28/11/2014</t>
  </si>
  <si>
    <t>DR/85/14-15 dated 31-03/15 for 40 lakhs</t>
  </si>
  <si>
    <t xml:space="preserve">40.00 lakhs(50 L) </t>
  </si>
  <si>
    <t>EE(BM) 33/201617 dt 27.08.2016</t>
  </si>
  <si>
    <t>Roof slab casted</t>
  </si>
  <si>
    <t>Construction of building for    GUP school chungathara.</t>
  </si>
  <si>
    <t>36/332</t>
  </si>
  <si>
    <t>Construction of building for GMLP School Chandakunnu</t>
  </si>
  <si>
    <t>37/332</t>
  </si>
  <si>
    <t>Construction of a GMLPS, Oorakam-Keezhu Muri-Nelliparamba</t>
  </si>
  <si>
    <t>38/332</t>
  </si>
  <si>
    <t>G.O. (Rt) No.213990/2012/PWD dated 31-12-2012Rs167L</t>
  </si>
  <si>
    <t>CR/20/2013-14 dt 05.11.2013Rs185L</t>
  </si>
  <si>
    <t xml:space="preserve">192.50 L </t>
  </si>
  <si>
    <t>SE(K)37/2014-15 dt 30.12.2014</t>
  </si>
  <si>
    <t>NABARD- Additional infra stucture work like Class room etc in GHSS Perassannur</t>
  </si>
  <si>
    <t>39/332</t>
  </si>
  <si>
    <t>G.O. (Rt) No.6021/2015/G.Edn dt TVM 26.12.2015</t>
  </si>
  <si>
    <t>Part TS issued  2308/2016-17 dt 28/8/16 of SE KKD</t>
  </si>
  <si>
    <t>400 Lakh</t>
  </si>
  <si>
    <t>AEE(PB) 15/2016-17 dt 05/10/2016</t>
  </si>
  <si>
    <t>Design Received, Structural design works in progress.</t>
  </si>
  <si>
    <t>Head of Account : 4202-02-800-86</t>
  </si>
  <si>
    <t>Constructing building for GVHSS (Boys) Vengara</t>
  </si>
  <si>
    <t>9/370</t>
  </si>
  <si>
    <t>GO(Rt)No 2140/2012/PWD Dt. TVM  24-12-2012 Rs.320.00 Lakhs</t>
  </si>
  <si>
    <t>320 lakhs</t>
  </si>
  <si>
    <t>Reg No.14/CE/Bldgs/2014-15 dtd.12.08.2014 for 325.00 Lakh</t>
  </si>
  <si>
    <t>300 lakhs</t>
  </si>
  <si>
    <t>SE(K)3/15-16 dtd.24.04.2015</t>
  </si>
  <si>
    <t>Construction of building for Govt Arts and Science
 College,Kondotty 
Phase -I</t>
  </si>
  <si>
    <t>11/370</t>
  </si>
  <si>
    <t>GO(Rt)No.1126/2014/ 
 H.Edn. 
Dated 12.06.2014013</t>
  </si>
  <si>
    <t>DR-20/14-15 
dated 08.08.2014 for 42 lakhs</t>
  </si>
  <si>
    <t>EE(BM)04/15-16 dated 13/04/2015</t>
  </si>
  <si>
    <t xml:space="preserve">Civil &amp; electrical Work Completed. </t>
  </si>
  <si>
    <t>Construction of building for Govt Arts and Science College,Kondotty Phase -II</t>
  </si>
  <si>
    <t>12/370</t>
  </si>
  <si>
    <t>GO(Rt)No.1125/2014/H.Edn Dated 10.06.2014 for 250 Lakhs</t>
  </si>
  <si>
    <t>2586/2015-16 dtd:16.01.2016 for Rs.250 Lakhs</t>
  </si>
  <si>
    <t>SE(K)91/2015-16 dtd 03.03.2016</t>
  </si>
  <si>
    <t>250 LAKF</t>
  </si>
  <si>
    <t>Karingappara: Construction of Building at  GUPS Karingappara Ozhoor grama Panchayath</t>
  </si>
  <si>
    <t>13/370</t>
  </si>
  <si>
    <t>GO(Rt) No. 3017/2013/
gen.edn.
dt.20/07/2013for 50Lakhs</t>
  </si>
  <si>
    <t xml:space="preserve">DR/67/2013-14 
dt.9/9/2013 </t>
  </si>
  <si>
    <t>EE(BM)48/2013-14 
dtd 20.02.2014</t>
  </si>
  <si>
    <t>Civil and electrical completed</t>
  </si>
  <si>
    <t>LAC-ADF-Tirur Constituency-Renovation works to Government Schools in Tirur Constituency in Malappuram District</t>
  </si>
  <si>
    <t>14/370</t>
  </si>
  <si>
    <t>Tirur</t>
  </si>
  <si>
    <t>425 Lakhs</t>
  </si>
  <si>
    <t xml:space="preserve">GO(Rt)No.2151/2013/Gen/  Edn dtd.Tvm.23/05/2013 </t>
  </si>
  <si>
    <t>19/CE/BL/2013-14 dtd.10.09.2013</t>
  </si>
  <si>
    <t>SE(K)3/2014-15 dtd.08.05.2014</t>
  </si>
  <si>
    <t>Additional Block GHSS, Paravanna</t>
  </si>
  <si>
    <t>15/370</t>
  </si>
  <si>
    <t>100 Lakhs</t>
  </si>
  <si>
    <t xml:space="preserve">GO(Rt)No.952/2013/Gen/  Edn dt.27/02/2013 </t>
  </si>
  <si>
    <t>DR23/2013-14 dated 18.07.2013</t>
  </si>
  <si>
    <t>EE/BM/30/2014-15 dtd.30.10.2014</t>
  </si>
  <si>
    <t>Civil work completed, no fund for electrical work</t>
  </si>
  <si>
    <t xml:space="preserve">LAC -ADF-Construction of  building for Gov. Manavedan Higher Secondary School at Nilambur in Malappuram in Nilambur Constituency.  (2012-13).  </t>
  </si>
  <si>
    <t>16/370</t>
  </si>
  <si>
    <t xml:space="preserve">GO(Rt) No. 2235/2013/G.Edn dated 28/05/2013  for Rs 50 Lakhs </t>
  </si>
  <si>
    <t>DR/77/2014-15 dt 30.03.2015</t>
  </si>
  <si>
    <t xml:space="preserve">50  Lakhs  </t>
  </si>
  <si>
    <t>EE (BM) 25/2016-17 dt 25.06.2016</t>
  </si>
  <si>
    <t>16/07/2017</t>
  </si>
  <si>
    <t>15/03/2017</t>
  </si>
  <si>
    <t>Second floor roof slab completed , masonary work  in progress</t>
  </si>
  <si>
    <t>Construction of a Building for GHSS Pookkottumpadam (Second Floor) in Nilambur LAC) Malappuram District</t>
  </si>
  <si>
    <t>17/370</t>
  </si>
  <si>
    <t>G.O.(Rt)No. 210/2016/ G.edn dt TVM 19.01.2016 for 50 Lakh</t>
  </si>
  <si>
    <t xml:space="preserve">3563/2015-16 (PRICE) dt 24.02.2016 </t>
  </si>
  <si>
    <t>EE(BM)43/2016-17 dt.05.09-2016</t>
  </si>
  <si>
    <t>14/09/2016</t>
  </si>
  <si>
    <t>13/07/2017</t>
  </si>
  <si>
    <t>COSTRUCTION OF BUILDING IN GVHSS  AT IRUMBHUZI (2012-13)</t>
  </si>
  <si>
    <t>18/370</t>
  </si>
  <si>
    <t>GO(RT) NO:947/2014 G.EDN 27/02/2014</t>
  </si>
  <si>
    <t>DR 20/2013-14 DT 28/06/13</t>
  </si>
  <si>
    <t>50L</t>
  </si>
  <si>
    <t>EE(BM)09/14-15 dt 17-06-14</t>
  </si>
  <si>
    <t>Construction of building  for ITI, Cheriyamundam</t>
  </si>
  <si>
    <t>19/370</t>
  </si>
  <si>
    <t>GO(Rt)No.1289/2014/LBR dtd.18.09.2014.      359 lakhs</t>
  </si>
  <si>
    <t>494/2015-16 dtd.15.07.2015 of Chief Engineer, .Bldgs. Tvm.</t>
  </si>
  <si>
    <t>359 lakhs</t>
  </si>
  <si>
    <t>retaining wall work in progress</t>
  </si>
  <si>
    <t>Head of Account : 4509-01-051-72</t>
  </si>
  <si>
    <t>Budget work - 2015 - 16. Construction of Village office cum Twin Quarters for Vettilappara Village Office in Malappuram District.</t>
  </si>
  <si>
    <t>30/69</t>
  </si>
  <si>
    <t>GO(RT)No.2888/2015/RD  Dated 04.06.2015</t>
  </si>
  <si>
    <t>50.00L</t>
  </si>
  <si>
    <t>EE(BM)59/2016-17 dt 27.10.2016</t>
  </si>
  <si>
    <t>28-10-2016</t>
  </si>
  <si>
    <t>27-8-2017</t>
  </si>
  <si>
    <t>Finishing work in progress</t>
  </si>
  <si>
    <t>Budget work -2015 - 16. Construction of Village office cum Residential Quarters for  Keezhuparamba Village Office in Malappuram District.</t>
  </si>
  <si>
    <t>31/69</t>
  </si>
  <si>
    <t>1778/2015-2016 (PRICE) dated 27.07.2016</t>
  </si>
  <si>
    <t>EE(BM)64/2016-17 dt 01.11.2016</t>
  </si>
  <si>
    <t>Construction of a bulding for twin Quarters &amp; Village office at Moorkanad</t>
  </si>
  <si>
    <t>32/69</t>
  </si>
  <si>
    <t>GO(RT)No.2888/2015/RD d t04.06.2016</t>
  </si>
  <si>
    <t>3623/2016-17 dt 28.12.2016 (PRICE)</t>
  </si>
  <si>
    <t>Muhammed K</t>
  </si>
  <si>
    <t xml:space="preserve">Land is not Hindrance free  </t>
  </si>
  <si>
    <t>10 Months</t>
  </si>
  <si>
    <t>Annual plan 2015-16 Construction of Residential Quarters Building and Reccord room in Karuvarakundu village office in Malappuram district.</t>
  </si>
  <si>
    <t>33/69</t>
  </si>
  <si>
    <t>GO(Rt) No.2888/15/RD Dated TVM 04/06/2015 Rs 50 lakhs</t>
  </si>
  <si>
    <t>Reg.no.2964/2016-17 dt 28.10.2016</t>
  </si>
  <si>
    <t>Construction of a bulding for twin Quarters &amp; Village office at Edappal</t>
  </si>
  <si>
    <t>34/69</t>
  </si>
  <si>
    <t>GO (Rt) No 615/2013/G.Edn dt 11/02/2013</t>
  </si>
  <si>
    <t xml:space="preserve">CR/8/2013-14 dt 19.08.2013 </t>
  </si>
  <si>
    <t>SE(K)45/2014-15
Dtd.16.02.2015</t>
  </si>
  <si>
    <t>Manzil Constructions
 Kochi</t>
  </si>
  <si>
    <r>
      <rPr>
        <b/>
        <sz val="14"/>
        <rFont val="Times New Roman"/>
        <family val="1"/>
      </rPr>
      <t>Head of account</t>
    </r>
    <r>
      <rPr>
        <b/>
        <sz val="14"/>
        <rFont val="ML-TTKarthika"/>
        <family val="5"/>
      </rPr>
      <t xml:space="preserve"> : </t>
    </r>
    <r>
      <rPr>
        <b/>
        <sz val="12"/>
        <rFont val="Times New Roman"/>
        <family val="1"/>
      </rPr>
      <t>4210--02-800-95-Projects under LAC-ADS (NP).</t>
    </r>
  </si>
  <si>
    <t>Construction of PHC building, Kuzhimanna</t>
  </si>
  <si>
    <t>26/406</t>
  </si>
  <si>
    <t>G.O (Rt.)  No.3810/2014/H&amp;PWD dt 26.11.2014</t>
  </si>
  <si>
    <t>DR/61/2014-15 dt 25.02.2015</t>
  </si>
  <si>
    <t>plinth beam completed</t>
  </si>
  <si>
    <t>Construction of Ayurveda Dispensary Kurambathur Melmathur Smarka Building</t>
  </si>
  <si>
    <t>Construction of Ayurveda Dispensary Thirurangadi</t>
  </si>
  <si>
    <t>54/409</t>
  </si>
  <si>
    <t>G.O (Rt.)  No.1626/2013/H&amp;PWD dt 13.05.2013</t>
  </si>
  <si>
    <t xml:space="preserve">DR/37/2013-14 dt </t>
  </si>
  <si>
    <t>EE(BM)53/2013-14    dt 01.03.2014</t>
  </si>
  <si>
    <t>52/409</t>
  </si>
  <si>
    <t>Kuttippuram: Construction of Building for CHC Kuttippuram</t>
  </si>
  <si>
    <t>55/409</t>
  </si>
  <si>
    <t>GO (Rt) No.3518/2013/H&amp;FWD Dtd.TVM 18.10.2013</t>
  </si>
  <si>
    <t>Put on tender</t>
  </si>
  <si>
    <t>LAC ADS 2013-14:Construction of building for CHC Mankada</t>
  </si>
  <si>
    <t>56/409</t>
  </si>
  <si>
    <t>GO(Rt) No. 1956/2014/H&amp; FWD Dtd.06/02/2014 for Rs.40Lakh</t>
  </si>
  <si>
    <t>DR/25/2014-15 dt 30.08.2014</t>
  </si>
  <si>
    <t>EE(BM)59/2015-16 dt 22.01.2016</t>
  </si>
  <si>
    <t>LAC ADS 2013-14:Construction of building for CHC Kalikavu</t>
  </si>
  <si>
    <t>57/409</t>
  </si>
  <si>
    <t>GO(Rt) No.2280/2014/H&amp;FWD Dt.05.07.2014</t>
  </si>
  <si>
    <t>DR/55/2014-15 dtd23.01.2015 for EE,PWD(B)Dvsn,Mlpm.50Lakhs</t>
  </si>
  <si>
    <t>EE(BM)12/2016-17 dt 08.06.2016</t>
  </si>
  <si>
    <t>Aboothahir K,MANZIL Constructions.</t>
  </si>
  <si>
    <t>Masonry work in progress</t>
  </si>
  <si>
    <t>LAC ADS 2013-14:Construction of building for CHC Karuvarakundu</t>
  </si>
  <si>
    <t>58/409</t>
  </si>
  <si>
    <t>GO(Rt) No.2059/2014/H&amp; FWD              Dt.24.06.2014</t>
  </si>
  <si>
    <t xml:space="preserve">DR-19/2014-15 Dt.07.08.14 of EE,PWD(B)Dvsn,Mlpm </t>
  </si>
  <si>
    <t>EE(BM)24/2015-16 dated 08.09.2015</t>
  </si>
  <si>
    <t xml:space="preserve"> Rs.60,52,086.00.00/-</t>
  </si>
  <si>
    <t>LAC ADF 2012-13:Construction of New block building for CHC at wandoor</t>
  </si>
  <si>
    <t>59/409</t>
  </si>
  <si>
    <t>GO(Rt) No. 2407/2014/H&amp; FWD Dt.17/07/2014 for Rs.50Lakh</t>
  </si>
  <si>
    <t>DR/51/2014-15dt 08.01.2015 Rs.50L</t>
  </si>
  <si>
    <t>EE(BM) 65/15-16 dated 01.02.2016</t>
  </si>
  <si>
    <t>Construction of New Block Buildig for Taluk Hospital Malappuram</t>
  </si>
  <si>
    <t>60/410</t>
  </si>
  <si>
    <t>GO(Rt) 3717/2015/H&amp;FWD dt TVM 18.11.2015</t>
  </si>
  <si>
    <t>345 Lakh</t>
  </si>
  <si>
    <t>3903/2016-17 dt 25.01.2017 for rs 345 Lakh</t>
  </si>
  <si>
    <t>SN issued</t>
  </si>
  <si>
    <t>COSTRUCTION OF BUILDING FOR GOVT: HOMOEO DISPENCERY  AT ANAKKAYAM(2013-14)</t>
  </si>
  <si>
    <t>61/410</t>
  </si>
  <si>
    <t>GO(RT) NO:3082/2014 H&amp;FWD 17/09/2014</t>
  </si>
  <si>
    <t>25 L</t>
  </si>
  <si>
    <t>DR-68/2014-15 dated 30-3-15</t>
  </si>
  <si>
    <t>EE(BM15/2016-17 dt 10.06.2016</t>
  </si>
  <si>
    <t xml:space="preserve">Completed </t>
  </si>
  <si>
    <t xml:space="preserve">Construction of building for   PHC Poovathikkal in urangattiri gramapanchayath  </t>
  </si>
  <si>
    <t>62/410</t>
  </si>
  <si>
    <t>GO ( Rt) No 3455/2014 H  &amp; FWD dated  TVM 24/10/2014</t>
  </si>
  <si>
    <t xml:space="preserve">25.00 lakhs </t>
  </si>
  <si>
    <t>DR/86/14-15 dated 31-03/15 for 25 lakhs</t>
  </si>
  <si>
    <t>EE(BM)09/2016-17 dt 04.06.2016</t>
  </si>
  <si>
    <t>Abdul Hameed MK</t>
  </si>
  <si>
    <t>63/410</t>
  </si>
  <si>
    <t>GO ( Rt) No 3811/2014 H&amp;fwd dated  26/11/2014</t>
  </si>
  <si>
    <t xml:space="preserve">75.00 lakhs </t>
  </si>
  <si>
    <t>D8-89/2014-15 dt-31-03-2015 Rs75 Lakh</t>
  </si>
  <si>
    <t>EE(BM)81/2015-16 dt 03-03-2016</t>
  </si>
  <si>
    <t>Construction of building for   PHC karulayi</t>
  </si>
  <si>
    <t>64/410</t>
  </si>
  <si>
    <t xml:space="preserve">LAC -ADF-Construction of  building for Govt.Ayurveda Hospital Mamankara at Vazhikkadavu in Nilambur Constituency  (2014-15). </t>
  </si>
  <si>
    <t>G.O (Rt) No. 2012/2015/H&amp;FWD Dated 29/06/2015</t>
  </si>
  <si>
    <t>3814/2015-16 dt 02.03.2016(PRICE)</t>
  </si>
  <si>
    <t>EE(BM)57/2016-17 dt 27.10.2016</t>
  </si>
  <si>
    <t>Sebastian VJ</t>
  </si>
  <si>
    <t>Agreement Executed</t>
  </si>
  <si>
    <t>2350619/-</t>
  </si>
  <si>
    <t>COSTRUCTION OF BUILDING FOR PHC VENGALUR PANAYI AT ANAKKAYAM(2013-14)</t>
  </si>
  <si>
    <t>GO(RT) NO:3790/2014/ H&amp;WD dated 25/11/2014</t>
  </si>
  <si>
    <t>Health Dpt</t>
  </si>
  <si>
    <t>DR-988/2015-16 dated 6-9-15</t>
  </si>
  <si>
    <t>30 L</t>
  </si>
  <si>
    <t>EE(BM)83/2015-16 dt 4-3-16</t>
  </si>
  <si>
    <t>COSTRUCTION OF BUILDING FOR PHC IN ATHANIKKAL  AT POOKOTTUR(2013-14)</t>
  </si>
  <si>
    <t>GO(RT) NO:3456/2014 H&amp;FWD 24/10/2014</t>
  </si>
  <si>
    <t>35 L</t>
  </si>
  <si>
    <t>DR/58/2014-15 dated 2/02/15</t>
  </si>
  <si>
    <t>EE(BM)27/2015-16 dated 23.09/15</t>
  </si>
  <si>
    <t>25/09/2015</t>
  </si>
  <si>
    <t>24/7/2016</t>
  </si>
  <si>
    <t>work complete</t>
  </si>
  <si>
    <t>Head of Account : 4235-60-800-98</t>
  </si>
  <si>
    <t>Repair and maintanance of old Pratheeksha Bhavan Building for accomodating Childrens  Home Thavanoor</t>
  </si>
  <si>
    <t>55/596</t>
  </si>
  <si>
    <t>GO(Rt)No.471/2015/SJD           dated 30.07.2015</t>
  </si>
  <si>
    <t>3291/2015-16 dt 15.02.2016</t>
  </si>
  <si>
    <t>11,60,000 lakshs</t>
  </si>
  <si>
    <t>EE(BM)30/2016-17 dt 04.08.2016</t>
  </si>
  <si>
    <t>Repairs and maintanance of Rescue Home Thavanoor</t>
  </si>
  <si>
    <t>58/596</t>
  </si>
  <si>
    <t>GO(Rt)No.383/2015/SJD dated 18.06.2015</t>
  </si>
  <si>
    <t>Reg No.1454/2016-17 dt 11.07.2016</t>
  </si>
  <si>
    <t>1430,000 lakhs</t>
  </si>
  <si>
    <t>EE(BM)41/2016-17 dt 03.09.2016</t>
  </si>
  <si>
    <t>K.Moossa</t>
  </si>
  <si>
    <t>Social Justice Complex, Thavanur Chidrens Home (Boys) Chidrens Home (Girls), CWC &amp; JJB.</t>
  </si>
  <si>
    <t>59/596</t>
  </si>
  <si>
    <t>GO(Rt)No.281/2014/SJD dated 28.04.2014</t>
  </si>
  <si>
    <t>1619/2016-17 dt 19.07.2016</t>
  </si>
  <si>
    <t>484.685 Lakh</t>
  </si>
  <si>
    <t>K.Aboobacker</t>
  </si>
  <si>
    <t>Head of Account : 4235-02-102-96</t>
  </si>
  <si>
    <t>Social Justice Department-Plan fund 2014-15-Construction of Building for Anganwadi No.100 in Muthuvallur Panchayath in Malappuram district</t>
  </si>
  <si>
    <t>25/605</t>
  </si>
  <si>
    <t>ICDS-A7-18498/14 dated 13.09.2014</t>
  </si>
  <si>
    <t>Rs.11.66 Lakhs</t>
  </si>
  <si>
    <t>1101/2015-16 dated 13/09/2015 for Rs.  1166000</t>
  </si>
  <si>
    <t>EE(BM) 82/2015-16 DATED 03/03/2016</t>
  </si>
  <si>
    <t>Ramakrishnan K, Muthuvallur</t>
  </si>
  <si>
    <t>Social Justice Department-Plan fund 2014-15-Construction of Building for Anganwadi Centre  No.05 in Pulikkal Panchayath in Malappuram district</t>
  </si>
  <si>
    <t>26/606</t>
  </si>
  <si>
    <t>ICDS-A7-18498/14 dated 13.09.2014
 for 11.60 Lakhs</t>
  </si>
  <si>
    <t xml:space="preserve">1098/2015-2016 Dated:12-09-2015  for Rs.  1166000  </t>
  </si>
  <si>
    <t>EE(BM) 65/2015-16 
DATED 06/02/2016</t>
  </si>
  <si>
    <t>Masonry completed. Slab shuttering in progress.</t>
  </si>
  <si>
    <t>ioÀjIw : 4202þ03þ800þ91 þF³.kn.kn.acma¯v ]WnIÄ</t>
  </si>
  <si>
    <t>Construction of Administrative Block building (Training Academy) Ground floor of 29(K) Bn, NCC, Calicut University Campus, Malappuram - Phase I</t>
  </si>
  <si>
    <t>21/308</t>
  </si>
  <si>
    <t>G.O(Rt)NO.2569/14/H.Edn. dated 28.10.2014 for 487 lakhs</t>
  </si>
  <si>
    <t>487  lakhs</t>
  </si>
  <si>
    <t>No.53/2015-16 dtd 21.04.2015</t>
  </si>
  <si>
    <t>SE(K)81/2015-16 dtd 10.02.2016</t>
  </si>
  <si>
    <t>ioÀjIw : 4210þ02þ110þ98þ {KmaoWtlman-tbm-¸Xn- Unkvs]³kdnIfpsS iàn-s¸-Sp-¯Â  (\-_mÀUv klm-bw)</t>
  </si>
  <si>
    <t>Vattamkulam.  Building for Homeo Hospital,Vattamkulam..</t>
  </si>
  <si>
    <t>411/1</t>
  </si>
  <si>
    <t>GO (Rt) No 1046/09/PWD Dtd.14/07/2009 Rs.140Lakhs</t>
  </si>
  <si>
    <t>Rs.140Lakhs</t>
  </si>
  <si>
    <t>DR-1/09-10 dated 26.05.2009 Rs.140Lakhs</t>
  </si>
  <si>
    <t>EE(M)3/09-10 dated 04.07.2009</t>
  </si>
  <si>
    <t>Civil &amp; electrical completed</t>
  </si>
  <si>
    <t>ioÀjIw : 4210--þ02þ-110-þ96þ {KmaoWtlman-tbm-¸Xn- Unkvs]³kdnIfpsS iàn-s¸-Sp-¯Â  (\-_mÀUv klm-bw)</t>
  </si>
  <si>
    <t>Annual plan 2012-2013 Construction of building for  new maternity wing to Taluk Head quarters Hospital Tirurangadi in Malappuram DT.</t>
  </si>
  <si>
    <t>16/399</t>
  </si>
  <si>
    <t>GO.(Rt)No.3292/2012/H &amp; Fwd dated 05.10.2013 Rs.322Lakhs</t>
  </si>
  <si>
    <t>322 lakhs</t>
  </si>
  <si>
    <t>Reg: 2697/2015-2016 Dated  19-01-2016 for RS 322.00 Lakhs of EE (B)TVM</t>
  </si>
  <si>
    <t>SE (K) 88/2015-16 Dated 22-02-2016</t>
  </si>
  <si>
    <t>12 months</t>
  </si>
  <si>
    <t>Thuvvur: Construction of Building for PHC, Thuvvur</t>
  </si>
  <si>
    <t>GO (Rt) No.817/2013/H&amp;FWD Dtd.TVM 12.03.2013</t>
  </si>
  <si>
    <t>DR-7/2013-14 dtd 28.06.2013</t>
  </si>
  <si>
    <t>EE(BM) 8a/2013-14 dated 05.09.2013</t>
  </si>
  <si>
    <t>Civil work completed.</t>
  </si>
  <si>
    <t xml:space="preserve">Land not handed over by the department </t>
  </si>
  <si>
    <t>Construction of a building for PHC Edapatta</t>
  </si>
  <si>
    <t>21/399</t>
  </si>
  <si>
    <t>Work arranged under LAC ADF
work completed
(Repetation)</t>
  </si>
  <si>
    <t>4202  01    202   93</t>
  </si>
  <si>
    <t>Construction of a building for GLPS Mundothuparambu</t>
  </si>
  <si>
    <t>07.03.2017</t>
  </si>
  <si>
    <t xml:space="preserve"> Construction of Building for GVHSS Kondotty</t>
  </si>
  <si>
    <t>Agreement executed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</si>
</sst>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-* #,##0.00_-;\-* #,##0.00_-;_-* &quot;-&quot;??_-;_-@_-"/>
    <numFmt numFmtId="166" formatCode="[$रु-439]\ #,##0.00"/>
    <numFmt numFmtId="167" formatCode="[$-409]d\-mmm\-yy;@"/>
    <numFmt numFmtId="168" formatCode="[$-409]dddd\,\ mmmm\ d\,\ yyyy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mbria"/>
      <family val="1"/>
    </font>
    <font>
      <sz val="14"/>
      <name val="ML-TTKarthika"/>
      <family val="5"/>
    </font>
    <font>
      <sz val="14"/>
      <name val="Calibri"/>
      <family val="2"/>
    </font>
    <font>
      <b/>
      <sz val="14"/>
      <name val="ML-TTKarthika"/>
      <family val="5"/>
    </font>
    <font>
      <sz val="8"/>
      <name val="Times New Roman"/>
      <family val="1"/>
    </font>
    <font>
      <sz val="12"/>
      <name val="Cambria"/>
      <family val="1"/>
    </font>
    <font>
      <sz val="12"/>
      <name val="ML-TTKarthika"/>
      <family val="5"/>
    </font>
    <font>
      <sz val="10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sz val="12"/>
      <color indexed="9"/>
      <name val="Cambria"/>
      <family val="1"/>
    </font>
    <font>
      <sz val="10"/>
      <color indexed="8"/>
      <name val="Times New Roman"/>
      <family val="1"/>
    </font>
    <font>
      <sz val="12"/>
      <color indexed="10"/>
      <name val="Cambria"/>
      <family val="1"/>
    </font>
    <font>
      <sz val="10"/>
      <name val="Cambria"/>
      <family val="1"/>
    </font>
    <font>
      <sz val="10"/>
      <name val="ML-TTKarthika"/>
      <family val="5"/>
    </font>
    <font>
      <sz val="11"/>
      <name val="ML-TTKarthika"/>
      <family val="5"/>
    </font>
    <font>
      <sz val="10"/>
      <color indexed="10"/>
      <name val="Cambria"/>
      <family val="1"/>
    </font>
    <font>
      <sz val="11"/>
      <color indexed="10"/>
      <name val="ML-TTKarthika"/>
      <family val="5"/>
    </font>
    <font>
      <sz val="10"/>
      <color indexed="10"/>
      <name val="ML-TTKarthika"/>
      <family val="5"/>
    </font>
    <font>
      <sz val="11"/>
      <name val="Cambria"/>
      <family val="1"/>
    </font>
    <font>
      <sz val="9"/>
      <color indexed="10"/>
      <name val="Cambria"/>
      <family val="1"/>
    </font>
    <font>
      <sz val="9"/>
      <color indexed="10"/>
      <name val="ML-TTKarthika"/>
      <family val="5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sz val="12"/>
      <color indexed="8"/>
      <name val="Calibri"/>
      <family val="2"/>
    </font>
    <font>
      <sz val="12"/>
      <color indexed="8"/>
      <name val="ML-TTKarthika"/>
      <family val="5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ML-TTKarthika"/>
      <family val="5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ML-TTKarthika"/>
      <family val="5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sz val="11"/>
      <color rgb="FFFF0000"/>
      <name val="ML-TTKarthika"/>
      <family val="5"/>
    </font>
    <font>
      <sz val="10"/>
      <color rgb="FFFF0000"/>
      <name val="ML-TTKarthika"/>
      <family val="5"/>
    </font>
    <font>
      <sz val="9"/>
      <color rgb="FFFF0000"/>
      <name val="Cambria"/>
      <family val="1"/>
    </font>
    <font>
      <sz val="9"/>
      <color rgb="FFFF0000"/>
      <name val="ML-TTKarthika"/>
      <family val="5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Calibri"/>
      <family val="2"/>
    </font>
    <font>
      <sz val="12"/>
      <color theme="1"/>
      <name val="ML-TTKarthika"/>
      <family val="5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sz val="12"/>
      <color rgb="FFFF0000"/>
      <name val="ML-TTKarthika"/>
      <family val="5"/>
    </font>
    <font>
      <sz val="10"/>
      <color rgb="FFFF0000"/>
      <name val="Arial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47" fillId="0" borderId="0">
      <alignment/>
      <protection/>
    </xf>
    <xf numFmtId="0" fontId="75" fillId="0" borderId="0">
      <alignment/>
      <protection/>
    </xf>
    <xf numFmtId="0" fontId="47" fillId="0" borderId="0">
      <alignment/>
      <protection/>
    </xf>
    <xf numFmtId="0" fontId="7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2" fillId="0" borderId="0" applyNumberFormat="0" applyFill="0" applyBorder="0" applyProtection="0">
      <alignment vertical="top" wrapText="1"/>
    </xf>
    <xf numFmtId="0" fontId="47" fillId="0" borderId="0">
      <alignment/>
      <protection/>
    </xf>
    <xf numFmtId="0" fontId="7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5" fillId="0" borderId="0">
      <alignment/>
      <protection/>
    </xf>
    <xf numFmtId="0" fontId="47" fillId="0" borderId="0">
      <alignment/>
      <protection/>
    </xf>
    <xf numFmtId="0" fontId="62" fillId="0" borderId="0" applyNumberFormat="0" applyFill="0" applyBorder="0" applyProtection="0">
      <alignment vertical="top" wrapText="1"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13" xfId="77" applyFont="1" applyFill="1" applyBorder="1" applyAlignment="1">
      <alignment horizontal="center" vertical="center"/>
      <protection/>
    </xf>
    <xf numFmtId="0" fontId="22" fillId="0" borderId="13" xfId="77" applyFont="1" applyFill="1" applyBorder="1" applyAlignment="1">
      <alignment horizontal="center" vertical="center" wrapText="1"/>
      <protection/>
    </xf>
    <xf numFmtId="0" fontId="22" fillId="0" borderId="13" xfId="77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textRotation="90" wrapText="1"/>
    </xf>
    <xf numFmtId="2" fontId="24" fillId="0" borderId="13" xfId="0" applyNumberFormat="1" applyFont="1" applyFill="1" applyBorder="1" applyAlignment="1">
      <alignment horizontal="center" vertical="center"/>
    </xf>
    <xf numFmtId="14" fontId="24" fillId="0" borderId="13" xfId="0" applyNumberFormat="1" applyFont="1" applyFill="1" applyBorder="1" applyAlignment="1">
      <alignment horizontal="center" vertical="center" textRotation="90"/>
    </xf>
    <xf numFmtId="14" fontId="24" fillId="0" borderId="13" xfId="0" applyNumberFormat="1" applyFont="1" applyFill="1" applyBorder="1" applyAlignment="1">
      <alignment horizontal="center" vertical="center"/>
    </xf>
    <xf numFmtId="164" fontId="26" fillId="0" borderId="13" xfId="0" applyNumberFormat="1" applyFont="1" applyFill="1" applyBorder="1" applyAlignment="1">
      <alignment horizontal="center" vertical="center" textRotation="90"/>
    </xf>
    <xf numFmtId="0" fontId="24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17" fontId="23" fillId="0" borderId="13" xfId="0" applyNumberFormat="1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/>
    </xf>
    <xf numFmtId="14" fontId="27" fillId="0" borderId="13" xfId="0" applyNumberFormat="1" applyFont="1" applyFill="1" applyBorder="1" applyAlignment="1">
      <alignment horizontal="center" vertical="center" textRotation="90" wrapText="1"/>
    </xf>
    <xf numFmtId="0" fontId="80" fillId="0" borderId="13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18" fillId="0" borderId="13" xfId="0" applyFont="1" applyFill="1" applyBorder="1" applyAlignment="1">
      <alignment horizontal="left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top" wrapText="1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textRotation="90" wrapText="1"/>
    </xf>
    <xf numFmtId="2" fontId="23" fillId="0" borderId="13" xfId="0" applyNumberFormat="1" applyFont="1" applyFill="1" applyBorder="1" applyAlignment="1">
      <alignment horizontal="center" vertical="center" textRotation="90"/>
    </xf>
    <xf numFmtId="0" fontId="81" fillId="0" borderId="13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left" vertical="top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left" vertical="center" wrapText="1"/>
    </xf>
    <xf numFmtId="0" fontId="81" fillId="0" borderId="13" xfId="0" applyFont="1" applyFill="1" applyBorder="1" applyAlignment="1">
      <alignment horizontal="center" vertical="center" textRotation="90" wrapText="1"/>
    </xf>
    <xf numFmtId="0" fontId="23" fillId="0" borderId="13" xfId="0" applyFont="1" applyFill="1" applyBorder="1" applyAlignment="1">
      <alignment horizontal="left" vertical="center" wrapText="1"/>
    </xf>
    <xf numFmtId="2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top" wrapText="1"/>
    </xf>
    <xf numFmtId="2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textRotation="90"/>
    </xf>
    <xf numFmtId="0" fontId="23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/>
    </xf>
    <xf numFmtId="0" fontId="31" fillId="0" borderId="13" xfId="0" applyFont="1" applyFill="1" applyBorder="1" applyAlignment="1">
      <alignment horizontal="center" vertical="center"/>
    </xf>
    <xf numFmtId="0" fontId="22" fillId="0" borderId="13" xfId="77" applyFont="1" applyFill="1" applyBorder="1" applyAlignment="1">
      <alignment horizontal="left" vertical="center" wrapText="1"/>
      <protection/>
    </xf>
    <xf numFmtId="0" fontId="24" fillId="0" borderId="13" xfId="0" applyFont="1" applyFill="1" applyBorder="1" applyAlignment="1">
      <alignment horizontal="left" vertical="center"/>
    </xf>
    <xf numFmtId="2" fontId="31" fillId="0" borderId="13" xfId="0" applyNumberFormat="1" applyFont="1" applyFill="1" applyBorder="1" applyAlignment="1">
      <alignment horizontal="center" vertical="center" textRotation="90"/>
    </xf>
    <xf numFmtId="0" fontId="23" fillId="0" borderId="13" xfId="0" applyFont="1" applyFill="1" applyBorder="1" applyAlignment="1">
      <alignment textRotation="90"/>
    </xf>
    <xf numFmtId="0" fontId="26" fillId="0" borderId="13" xfId="0" applyFont="1" applyFill="1" applyBorder="1" applyAlignment="1">
      <alignment horizontal="left" vertical="top" wrapText="1"/>
    </xf>
    <xf numFmtId="0" fontId="31" fillId="0" borderId="13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/>
    </xf>
    <xf numFmtId="14" fontId="23" fillId="0" borderId="13" xfId="0" applyNumberFormat="1" applyFont="1" applyFill="1" applyBorder="1" applyAlignment="1">
      <alignment horizontal="center" vertical="center" textRotation="90"/>
    </xf>
    <xf numFmtId="14" fontId="23" fillId="0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textRotation="90"/>
    </xf>
    <xf numFmtId="2" fontId="24" fillId="0" borderId="13" xfId="0" applyNumberFormat="1" applyFont="1" applyFill="1" applyBorder="1" applyAlignment="1">
      <alignment horizontal="center" vertical="center" textRotation="90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textRotation="90"/>
    </xf>
    <xf numFmtId="0" fontId="32" fillId="0" borderId="13" xfId="0" applyFont="1" applyFill="1" applyBorder="1" applyAlignment="1">
      <alignment horizontal="center" vertical="center"/>
    </xf>
    <xf numFmtId="2" fontId="33" fillId="0" borderId="13" xfId="0" applyNumberFormat="1" applyFont="1" applyFill="1" applyBorder="1" applyAlignment="1">
      <alignment horizontal="center" vertical="center" textRotation="90"/>
    </xf>
    <xf numFmtId="43" fontId="24" fillId="0" borderId="13" xfId="42" applyNumberFormat="1" applyFont="1" applyFill="1" applyBorder="1" applyAlignment="1">
      <alignment vertical="center" textRotation="90"/>
    </xf>
    <xf numFmtId="14" fontId="33" fillId="0" borderId="13" xfId="0" applyNumberFormat="1" applyFont="1" applyFill="1" applyBorder="1" applyAlignment="1">
      <alignment horizontal="center" vertical="center"/>
    </xf>
    <xf numFmtId="14" fontId="33" fillId="0" borderId="13" xfId="0" applyNumberFormat="1" applyFont="1" applyFill="1" applyBorder="1" applyAlignment="1">
      <alignment horizontal="center" vertical="center" textRotation="90"/>
    </xf>
    <xf numFmtId="14" fontId="33" fillId="0" borderId="13" xfId="42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textRotation="90" wrapText="1"/>
    </xf>
    <xf numFmtId="2" fontId="31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textRotation="90" wrapText="1"/>
    </xf>
    <xf numFmtId="2" fontId="82" fillId="0" borderId="13" xfId="0" applyNumberFormat="1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/>
    </xf>
    <xf numFmtId="43" fontId="33" fillId="0" borderId="13" xfId="42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center" vertical="center" textRotation="90"/>
    </xf>
    <xf numFmtId="0" fontId="85" fillId="0" borderId="13" xfId="0" applyFont="1" applyFill="1" applyBorder="1" applyAlignment="1">
      <alignment horizontal="center" vertical="center" textRotation="90"/>
    </xf>
    <xf numFmtId="2" fontId="37" fillId="0" borderId="13" xfId="0" applyNumberFormat="1" applyFont="1" applyFill="1" applyBorder="1" applyAlignment="1">
      <alignment horizontal="center" vertical="center" textRotation="90"/>
    </xf>
    <xf numFmtId="0" fontId="31" fillId="0" borderId="13" xfId="0" applyFont="1" applyFill="1" applyBorder="1" applyAlignment="1">
      <alignment horizontal="center" vertical="center" textRotation="90"/>
    </xf>
    <xf numFmtId="0" fontId="82" fillId="0" borderId="13" xfId="0" applyFont="1" applyFill="1" applyBorder="1" applyAlignment="1">
      <alignment horizontal="center" vertical="center" wrapText="1"/>
    </xf>
    <xf numFmtId="2" fontId="82" fillId="0" borderId="13" xfId="0" applyNumberFormat="1" applyFont="1" applyFill="1" applyBorder="1" applyAlignment="1">
      <alignment horizontal="center" vertical="center" textRotation="90"/>
    </xf>
    <xf numFmtId="2" fontId="33" fillId="0" borderId="13" xfId="0" applyNumberFormat="1" applyFont="1" applyFill="1" applyBorder="1" applyAlignment="1">
      <alignment horizontal="center" vertical="center"/>
    </xf>
    <xf numFmtId="2" fontId="82" fillId="0" borderId="13" xfId="0" applyNumberFormat="1" applyFont="1" applyFill="1" applyBorder="1" applyAlignment="1">
      <alignment horizontal="center" vertical="center" wrapText="1"/>
    </xf>
    <xf numFmtId="2" fontId="83" fillId="0" borderId="13" xfId="0" applyNumberFormat="1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14" fontId="24" fillId="0" borderId="13" xfId="42" applyNumberFormat="1" applyFont="1" applyFill="1" applyBorder="1" applyAlignment="1">
      <alignment horizontal="center" vertical="center" textRotation="90"/>
    </xf>
    <xf numFmtId="14" fontId="24" fillId="0" borderId="13" xfId="42" applyNumberFormat="1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 textRotation="90"/>
    </xf>
    <xf numFmtId="0" fontId="87" fillId="0" borderId="13" xfId="0" applyFont="1" applyFill="1" applyBorder="1" applyAlignment="1">
      <alignment horizontal="center" textRotation="90" wrapText="1"/>
    </xf>
    <xf numFmtId="0" fontId="88" fillId="0" borderId="13" xfId="0" applyFont="1" applyFill="1" applyBorder="1" applyAlignment="1">
      <alignment horizontal="center" vertical="center" wrapText="1"/>
    </xf>
    <xf numFmtId="0" fontId="27" fillId="0" borderId="13" xfId="69" applyFont="1" applyFill="1" applyBorder="1" applyAlignment="1">
      <alignment horizontal="left" vertical="center" wrapText="1"/>
      <protection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textRotation="90" wrapText="1"/>
    </xf>
    <xf numFmtId="0" fontId="89" fillId="0" borderId="13" xfId="0" applyFont="1" applyFill="1" applyBorder="1" applyAlignment="1">
      <alignment horizontal="center" vertical="center" wrapText="1"/>
    </xf>
    <xf numFmtId="0" fontId="44" fillId="0" borderId="13" xfId="69" applyFont="1" applyFill="1" applyBorder="1" applyAlignment="1">
      <alignment horizontal="left" vertical="center" wrapText="1"/>
      <protection/>
    </xf>
    <xf numFmtId="0" fontId="45" fillId="0" borderId="13" xfId="0" applyFont="1" applyFill="1" applyBorder="1" applyAlignment="1">
      <alignment horizontal="left" vertical="center" textRotation="90" wrapText="1"/>
    </xf>
    <xf numFmtId="0" fontId="90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textRotation="90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textRotation="90"/>
    </xf>
    <xf numFmtId="0" fontId="27" fillId="0" borderId="13" xfId="0" applyFont="1" applyFill="1" applyBorder="1" applyAlignment="1">
      <alignment horizontal="center" vertical="center" textRotation="90"/>
    </xf>
    <xf numFmtId="14" fontId="32" fillId="0" borderId="13" xfId="0" applyNumberFormat="1" applyFont="1" applyFill="1" applyBorder="1" applyAlignment="1">
      <alignment horizontal="center" vertical="center" textRotation="90"/>
    </xf>
    <xf numFmtId="0" fontId="42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17" fontId="23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17" fontId="24" fillId="0" borderId="13" xfId="0" applyNumberFormat="1" applyFont="1" applyFill="1" applyBorder="1" applyAlignment="1">
      <alignment horizontal="center" vertical="center"/>
    </xf>
    <xf numFmtId="43" fontId="24" fillId="0" borderId="13" xfId="42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textRotation="90" wrapText="1"/>
    </xf>
    <xf numFmtId="0" fontId="87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top"/>
    </xf>
    <xf numFmtId="0" fontId="22" fillId="0" borderId="13" xfId="77" applyFont="1" applyFill="1" applyBorder="1" applyAlignment="1">
      <alignment horizontal="center" vertical="center" textRotation="90"/>
      <protection/>
    </xf>
    <xf numFmtId="0" fontId="22" fillId="0" borderId="13" xfId="77" applyFont="1" applyFill="1" applyBorder="1" applyAlignment="1">
      <alignment horizontal="center" vertical="center" textRotation="90" wrapText="1"/>
      <protection/>
    </xf>
    <xf numFmtId="0" fontId="22" fillId="0" borderId="13" xfId="77" applyFont="1" applyFill="1" applyBorder="1" applyAlignment="1">
      <alignment horizontal="center" vertical="center" textRotation="90" wrapText="1"/>
      <protection/>
    </xf>
    <xf numFmtId="0" fontId="80" fillId="0" borderId="13" xfId="0" applyFont="1" applyFill="1" applyBorder="1" applyAlignment="1">
      <alignment horizontal="center" vertical="top"/>
    </xf>
    <xf numFmtId="0" fontId="80" fillId="0" borderId="1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textRotation="90" wrapText="1"/>
    </xf>
    <xf numFmtId="0" fontId="27" fillId="0" borderId="13" xfId="65" applyFont="1" applyFill="1" applyBorder="1" applyAlignment="1">
      <alignment horizontal="center" vertical="center" wrapText="1"/>
      <protection/>
    </xf>
    <xf numFmtId="0" fontId="27" fillId="0" borderId="13" xfId="65" applyFont="1" applyFill="1" applyBorder="1" applyAlignment="1">
      <alignment horizontal="center" vertical="center" textRotation="90" wrapText="1"/>
      <protection/>
    </xf>
    <xf numFmtId="0" fontId="27" fillId="0" borderId="13" xfId="65" applyFont="1" applyFill="1" applyBorder="1" applyAlignment="1">
      <alignment vertical="center" textRotation="90"/>
      <protection/>
    </xf>
    <xf numFmtId="43" fontId="27" fillId="0" borderId="13" xfId="42" applyNumberFormat="1" applyFont="1" applyFill="1" applyBorder="1" applyAlignment="1">
      <alignment horizontal="center" vertical="center" textRotation="90" wrapText="1"/>
    </xf>
    <xf numFmtId="0" fontId="27" fillId="0" borderId="13" xfId="65" applyFont="1" applyFill="1" applyBorder="1" applyAlignment="1">
      <alignment horizontal="center" vertical="center" textRotation="90"/>
      <protection/>
    </xf>
    <xf numFmtId="43" fontId="27" fillId="0" borderId="13" xfId="42" applyNumberFormat="1" applyFont="1" applyFill="1" applyBorder="1" applyAlignment="1">
      <alignment horizontal="center" vertical="center" textRotation="90"/>
    </xf>
    <xf numFmtId="0" fontId="88" fillId="0" borderId="13" xfId="0" applyFont="1" applyFill="1" applyBorder="1" applyAlignment="1">
      <alignment horizontal="center" vertical="center" textRotation="90" wrapText="1"/>
    </xf>
    <xf numFmtId="0" fontId="48" fillId="0" borderId="13" xfId="65" applyFont="1" applyFill="1" applyBorder="1" applyAlignment="1">
      <alignment horizontal="center" vertical="center" textRotation="90"/>
      <protection/>
    </xf>
    <xf numFmtId="0" fontId="24" fillId="0" borderId="13" xfId="0" applyFont="1" applyFill="1" applyBorder="1" applyAlignment="1">
      <alignment vertical="center" textRotation="90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center" vertical="center" wrapText="1"/>
    </xf>
    <xf numFmtId="0" fontId="27" fillId="0" borderId="13" xfId="69" applyFont="1" applyFill="1" applyBorder="1" applyAlignment="1">
      <alignment horizontal="center" vertical="center" wrapText="1"/>
      <protection/>
    </xf>
    <xf numFmtId="0" fontId="87" fillId="0" borderId="13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left" vertical="center" wrapText="1"/>
    </xf>
    <xf numFmtId="2" fontId="92" fillId="0" borderId="13" xfId="0" applyNumberFormat="1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wrapText="1"/>
    </xf>
    <xf numFmtId="0" fontId="93" fillId="0" borderId="13" xfId="0" applyFont="1" applyFill="1" applyBorder="1" applyAlignment="1">
      <alignment horizontal="left" vertical="center" wrapText="1"/>
    </xf>
    <xf numFmtId="14" fontId="80" fillId="0" borderId="13" xfId="0" applyNumberFormat="1" applyFont="1" applyFill="1" applyBorder="1" applyAlignment="1">
      <alignment horizontal="center" vertical="center" textRotation="90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textRotation="90" wrapText="1"/>
    </xf>
    <xf numFmtId="0" fontId="90" fillId="0" borderId="13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vertical="center" wrapText="1"/>
    </xf>
    <xf numFmtId="43" fontId="24" fillId="0" borderId="13" xfId="42" applyNumberFormat="1" applyFont="1" applyFill="1" applyBorder="1" applyAlignment="1">
      <alignment horizontal="center" vertical="center" textRotation="90"/>
    </xf>
    <xf numFmtId="0" fontId="93" fillId="0" borderId="13" xfId="0" applyFont="1" applyFill="1" applyBorder="1" applyAlignment="1">
      <alignment horizontal="left" vertical="center" textRotation="90" wrapText="1"/>
    </xf>
    <xf numFmtId="2" fontId="27" fillId="0" borderId="13" xfId="0" applyNumberFormat="1" applyFont="1" applyFill="1" applyBorder="1" applyAlignment="1">
      <alignment horizontal="center" vertical="center" textRotation="90" wrapText="1"/>
    </xf>
    <xf numFmtId="0" fontId="94" fillId="0" borderId="13" xfId="0" applyFont="1" applyFill="1" applyBorder="1" applyAlignment="1">
      <alignment horizontal="center" vertical="center"/>
    </xf>
    <xf numFmtId="14" fontId="27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88" fillId="0" borderId="13" xfId="0" applyFont="1" applyFill="1" applyBorder="1" applyAlignment="1">
      <alignment horizontal="center" vertical="center"/>
    </xf>
    <xf numFmtId="0" fontId="95" fillId="0" borderId="13" xfId="0" applyFont="1" applyFill="1" applyBorder="1" applyAlignment="1">
      <alignment horizontal="center" textRotation="90" wrapText="1"/>
    </xf>
    <xf numFmtId="14" fontId="80" fillId="0" borderId="13" xfId="0" applyNumberFormat="1" applyFont="1" applyFill="1" applyBorder="1" applyAlignment="1">
      <alignment horizontal="center" vertical="center"/>
    </xf>
    <xf numFmtId="0" fontId="27" fillId="0" borderId="13" xfId="57" applyFont="1" applyFill="1" applyBorder="1" applyAlignment="1">
      <alignment horizontal="center" vertical="center" wrapText="1"/>
      <protection/>
    </xf>
    <xf numFmtId="0" fontId="27" fillId="0" borderId="13" xfId="57" applyFont="1" applyFill="1" applyBorder="1" applyAlignment="1">
      <alignment horizontal="center" vertical="center" textRotation="90" wrapText="1"/>
      <protection/>
    </xf>
    <xf numFmtId="0" fontId="88" fillId="0" borderId="13" xfId="57" applyFont="1" applyFill="1" applyBorder="1" applyAlignment="1">
      <alignment horizontal="center" vertical="center" wrapText="1"/>
      <protection/>
    </xf>
    <xf numFmtId="0" fontId="27" fillId="0" borderId="13" xfId="57" applyFont="1" applyFill="1" applyBorder="1" applyAlignment="1">
      <alignment vertical="center" textRotation="90" wrapText="1"/>
      <protection/>
    </xf>
    <xf numFmtId="0" fontId="27" fillId="0" borderId="13" xfId="57" applyFont="1" applyFill="1" applyBorder="1" applyAlignment="1">
      <alignment vertical="center" wrapText="1"/>
      <protection/>
    </xf>
    <xf numFmtId="0" fontId="80" fillId="0" borderId="13" xfId="0" applyFont="1" applyFill="1" applyBorder="1" applyAlignment="1">
      <alignment horizontal="center" textRotation="90" wrapText="1"/>
    </xf>
    <xf numFmtId="0" fontId="80" fillId="0" borderId="13" xfId="0" applyFont="1" applyFill="1" applyBorder="1" applyAlignment="1">
      <alignment horizontal="center" vertical="top" wrapText="1"/>
    </xf>
    <xf numFmtId="0" fontId="80" fillId="0" borderId="13" xfId="0" applyFont="1" applyFill="1" applyBorder="1" applyAlignment="1" quotePrefix="1">
      <alignment horizontal="center" vertical="center" wrapText="1"/>
    </xf>
    <xf numFmtId="14" fontId="80" fillId="0" borderId="13" xfId="0" applyNumberFormat="1" applyFont="1" applyFill="1" applyBorder="1" applyAlignment="1">
      <alignment horizontal="center" vertical="center" wrapText="1"/>
    </xf>
    <xf numFmtId="17" fontId="24" fillId="0" borderId="13" xfId="0" applyNumberFormat="1" applyFont="1" applyFill="1" applyBorder="1" applyAlignment="1">
      <alignment horizontal="center" vertical="center" wrapText="1"/>
    </xf>
    <xf numFmtId="0" fontId="27" fillId="0" borderId="13" xfId="57" applyFont="1" applyFill="1" applyBorder="1" applyAlignment="1">
      <alignment horizontal="center" vertical="center" textRotation="90"/>
      <protection/>
    </xf>
    <xf numFmtId="166" fontId="27" fillId="0" borderId="13" xfId="0" applyNumberFormat="1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 textRotation="90"/>
    </xf>
    <xf numFmtId="0" fontId="96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/>
    </xf>
    <xf numFmtId="17" fontId="92" fillId="0" borderId="13" xfId="0" applyNumberFormat="1" applyFont="1" applyFill="1" applyBorder="1" applyAlignment="1">
      <alignment horizontal="center" vertical="center"/>
    </xf>
    <xf numFmtId="2" fontId="92" fillId="0" borderId="13" xfId="0" applyNumberFormat="1" applyFont="1" applyFill="1" applyBorder="1" applyAlignment="1">
      <alignment horizontal="center" vertical="center" textRotation="90"/>
    </xf>
    <xf numFmtId="0" fontId="92" fillId="0" borderId="13" xfId="0" applyFont="1" applyFill="1" applyBorder="1" applyAlignment="1">
      <alignment horizontal="center" vertical="center" textRotation="90"/>
    </xf>
    <xf numFmtId="0" fontId="92" fillId="0" borderId="13" xfId="0" applyFont="1" applyFill="1" applyBorder="1" applyAlignment="1">
      <alignment horizontal="left" vertical="center" wrapText="1"/>
    </xf>
    <xf numFmtId="166" fontId="27" fillId="0" borderId="13" xfId="0" applyNumberFormat="1" applyFont="1" applyFill="1" applyBorder="1" applyAlignment="1">
      <alignment horizontal="center" vertical="center" textRotation="90"/>
    </xf>
    <xf numFmtId="0" fontId="80" fillId="0" borderId="13" xfId="0" applyFont="1" applyFill="1" applyBorder="1" applyAlignment="1">
      <alignment horizontal="left" vertical="top" textRotation="90" wrapText="1"/>
    </xf>
    <xf numFmtId="166" fontId="27" fillId="0" borderId="13" xfId="0" applyNumberFormat="1" applyFont="1" applyFill="1" applyBorder="1" applyAlignment="1">
      <alignment horizontal="center" vertical="center"/>
    </xf>
    <xf numFmtId="14" fontId="80" fillId="0" borderId="13" xfId="0" applyNumberFormat="1" applyFont="1" applyFill="1" applyBorder="1" applyAlignment="1">
      <alignment horizontal="center"/>
    </xf>
    <xf numFmtId="14" fontId="80" fillId="0" borderId="13" xfId="0" applyNumberFormat="1" applyFont="1" applyFill="1" applyBorder="1" applyAlignment="1">
      <alignment horizontal="center" vertical="center" textRotation="90"/>
    </xf>
    <xf numFmtId="17" fontId="92" fillId="0" borderId="13" xfId="0" applyNumberFormat="1" applyFont="1" applyFill="1" applyBorder="1" applyAlignment="1">
      <alignment horizontal="center" vertical="top"/>
    </xf>
    <xf numFmtId="0" fontId="80" fillId="0" borderId="13" xfId="0" applyFont="1" applyFill="1" applyBorder="1" applyAlignment="1">
      <alignment horizontal="center" vertical="top" textRotation="90" wrapText="1"/>
    </xf>
    <xf numFmtId="0" fontId="0" fillId="0" borderId="13" xfId="0" applyFill="1" applyBorder="1" applyAlignment="1">
      <alignment horizontal="center" vertical="top"/>
    </xf>
    <xf numFmtId="0" fontId="47" fillId="0" borderId="13" xfId="0" applyFont="1" applyFill="1" applyBorder="1" applyAlignment="1">
      <alignment horizontal="center" vertical="top" wrapText="1"/>
    </xf>
    <xf numFmtId="17" fontId="24" fillId="0" borderId="13" xfId="0" applyNumberFormat="1" applyFont="1" applyFill="1" applyBorder="1" applyAlignment="1">
      <alignment horizontal="center" vertical="top"/>
    </xf>
    <xf numFmtId="2" fontId="24" fillId="0" borderId="13" xfId="0" applyNumberFormat="1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0" fontId="8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 vertical="center" wrapText="1"/>
    </xf>
    <xf numFmtId="0" fontId="97" fillId="0" borderId="13" xfId="0" applyFont="1" applyFill="1" applyBorder="1" applyAlignment="1">
      <alignment horizontal="center" vertical="center" wrapText="1"/>
    </xf>
    <xf numFmtId="2" fontId="27" fillId="0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wrapText="1"/>
    </xf>
    <xf numFmtId="0" fontId="55" fillId="0" borderId="13" xfId="0" applyFont="1" applyFill="1" applyBorder="1" applyAlignment="1">
      <alignment horizontal="center" vertical="center"/>
    </xf>
    <xf numFmtId="43" fontId="55" fillId="0" borderId="13" xfId="42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wrapText="1"/>
    </xf>
    <xf numFmtId="0" fontId="22" fillId="0" borderId="13" xfId="77" applyFont="1" applyFill="1" applyBorder="1" applyAlignment="1">
      <alignment vertical="center" wrapText="1"/>
      <protection/>
    </xf>
    <xf numFmtId="0" fontId="47" fillId="0" borderId="13" xfId="0" applyFont="1" applyFill="1" applyBorder="1" applyAlignment="1">
      <alignment vertical="top" wrapText="1"/>
    </xf>
    <xf numFmtId="17" fontId="24" fillId="0" borderId="13" xfId="0" applyNumberFormat="1" applyFont="1" applyFill="1" applyBorder="1" applyAlignment="1">
      <alignment vertical="top"/>
    </xf>
    <xf numFmtId="0" fontId="27" fillId="0" borderId="13" xfId="0" applyFont="1" applyFill="1" applyBorder="1" applyAlignment="1">
      <alignment vertical="center" wrapText="1"/>
    </xf>
    <xf numFmtId="14" fontId="27" fillId="0" borderId="13" xfId="0" applyNumberFormat="1" applyFont="1" applyFill="1" applyBorder="1" applyAlignment="1">
      <alignment horizontal="center" vertical="center" textRotation="90"/>
    </xf>
    <xf numFmtId="0" fontId="27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textRotation="90"/>
    </xf>
    <xf numFmtId="0" fontId="0" fillId="0" borderId="13" xfId="0" applyFill="1" applyBorder="1" applyAlignment="1">
      <alignment horizontal="center" vertical="top" textRotation="90"/>
    </xf>
    <xf numFmtId="16" fontId="24" fillId="0" borderId="13" xfId="0" applyNumberFormat="1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textRotation="90"/>
    </xf>
    <xf numFmtId="0" fontId="27" fillId="0" borderId="13" xfId="59" applyFont="1" applyFill="1" applyBorder="1" applyAlignment="1">
      <alignment horizontal="center" vertical="center" wrapText="1"/>
      <protection/>
    </xf>
    <xf numFmtId="0" fontId="27" fillId="0" borderId="13" xfId="59" applyFont="1" applyFill="1" applyBorder="1" applyAlignment="1">
      <alignment horizontal="center" vertical="center" textRotation="90" wrapText="1"/>
      <protection/>
    </xf>
    <xf numFmtId="0" fontId="27" fillId="0" borderId="13" xfId="59" applyFont="1" applyFill="1" applyBorder="1" applyAlignment="1">
      <alignment horizontal="center" vertical="center" textRotation="90"/>
      <protection/>
    </xf>
    <xf numFmtId="167" fontId="27" fillId="0" borderId="13" xfId="59" applyNumberFormat="1" applyFont="1" applyFill="1" applyBorder="1" applyAlignment="1">
      <alignment horizontal="center" vertical="center" textRotation="90"/>
      <protection/>
    </xf>
    <xf numFmtId="1" fontId="27" fillId="0" borderId="13" xfId="0" applyNumberFormat="1" applyFont="1" applyFill="1" applyBorder="1" applyAlignment="1">
      <alignment horizontal="center" vertical="center"/>
    </xf>
    <xf numFmtId="0" fontId="93" fillId="0" borderId="13" xfId="0" applyFont="1" applyFill="1" applyBorder="1" applyAlignment="1">
      <alignment horizontal="center" vertical="center" textRotation="90" wrapText="1"/>
    </xf>
    <xf numFmtId="2" fontId="80" fillId="0" borderId="13" xfId="0" applyNumberFormat="1" applyFont="1" applyFill="1" applyBorder="1" applyAlignment="1">
      <alignment horizontal="center" vertical="center" textRotation="90" wrapText="1"/>
    </xf>
    <xf numFmtId="2" fontId="80" fillId="0" borderId="13" xfId="0" applyNumberFormat="1" applyFont="1" applyFill="1" applyBorder="1" applyAlignment="1">
      <alignment horizontal="center" vertical="center" textRotation="90"/>
    </xf>
    <xf numFmtId="16" fontId="24" fillId="0" borderId="13" xfId="0" applyNumberFormat="1" applyFont="1" applyFill="1" applyBorder="1" applyAlignment="1">
      <alignment horizontal="center" vertical="top"/>
    </xf>
    <xf numFmtId="1" fontId="27" fillId="0" borderId="13" xfId="0" applyNumberFormat="1" applyFont="1" applyFill="1" applyBorder="1" applyAlignment="1">
      <alignment horizontal="center" vertical="top"/>
    </xf>
    <xf numFmtId="1" fontId="32" fillId="0" borderId="13" xfId="0" applyNumberFormat="1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left" vertical="top" textRotation="90" wrapText="1"/>
    </xf>
    <xf numFmtId="166" fontId="80" fillId="0" borderId="13" xfId="0" applyNumberFormat="1" applyFont="1" applyFill="1" applyBorder="1" applyAlignment="1">
      <alignment horizontal="center" vertical="center" textRotation="90"/>
    </xf>
    <xf numFmtId="14" fontId="87" fillId="0" borderId="13" xfId="0" applyNumberFormat="1" applyFont="1" applyFill="1" applyBorder="1" applyAlignment="1">
      <alignment horizontal="center" vertical="center" wrapText="1"/>
    </xf>
    <xf numFmtId="43" fontId="27" fillId="0" borderId="13" xfId="0" applyNumberFormat="1" applyFont="1" applyFill="1" applyBorder="1" applyAlignment="1">
      <alignment horizontal="center" vertical="center" textRotation="90"/>
    </xf>
    <xf numFmtId="1" fontId="80" fillId="0" borderId="13" xfId="0" applyNumberFormat="1" applyFont="1" applyFill="1" applyBorder="1" applyAlignment="1">
      <alignment horizontal="center" vertical="center" textRotation="90"/>
    </xf>
    <xf numFmtId="0" fontId="27" fillId="0" borderId="13" xfId="64" applyFont="1" applyFill="1" applyBorder="1" applyAlignment="1">
      <alignment horizontal="center" vertical="center" wrapText="1"/>
      <protection/>
    </xf>
    <xf numFmtId="0" fontId="27" fillId="0" borderId="13" xfId="64" applyFont="1" applyFill="1" applyBorder="1" applyAlignment="1">
      <alignment horizontal="center" vertical="center" textRotation="90" wrapText="1"/>
      <protection/>
    </xf>
    <xf numFmtId="43" fontId="27" fillId="0" borderId="13" xfId="64" applyNumberFormat="1" applyFont="1" applyFill="1" applyBorder="1" applyAlignment="1">
      <alignment horizontal="center" vertical="center" textRotation="90"/>
      <protection/>
    </xf>
    <xf numFmtId="0" fontId="27" fillId="0" borderId="13" xfId="64" applyFont="1" applyFill="1" applyBorder="1" applyAlignment="1">
      <alignment horizontal="center" vertical="center" textRotation="90"/>
      <protection/>
    </xf>
    <xf numFmtId="10" fontId="80" fillId="0" borderId="13" xfId="0" applyNumberFormat="1" applyFont="1" applyFill="1" applyBorder="1" applyAlignment="1">
      <alignment horizontal="center" vertical="center" textRotation="90" wrapText="1"/>
    </xf>
    <xf numFmtId="43" fontId="27" fillId="0" borderId="13" xfId="59" applyNumberFormat="1" applyFont="1" applyFill="1" applyBorder="1" applyAlignment="1">
      <alignment horizontal="center" vertical="center" textRotation="90"/>
      <protection/>
    </xf>
    <xf numFmtId="0" fontId="0" fillId="0" borderId="13" xfId="0" applyFill="1" applyBorder="1" applyAlignment="1">
      <alignment vertical="top" wrapText="1"/>
    </xf>
    <xf numFmtId="1" fontId="27" fillId="0" borderId="13" xfId="0" applyNumberFormat="1" applyFont="1" applyFill="1" applyBorder="1" applyAlignment="1">
      <alignment horizontal="center" vertical="top" textRotation="90"/>
    </xf>
    <xf numFmtId="0" fontId="87" fillId="0" borderId="13" xfId="0" applyFont="1" applyFill="1" applyBorder="1" applyAlignment="1">
      <alignment horizontal="center" vertical="center" textRotation="90" wrapText="1"/>
    </xf>
    <xf numFmtId="2" fontId="88" fillId="0" borderId="13" xfId="0" applyNumberFormat="1" applyFont="1" applyFill="1" applyBorder="1" applyAlignment="1">
      <alignment horizontal="center" vertical="center" textRotation="90" wrapText="1"/>
    </xf>
    <xf numFmtId="2" fontId="87" fillId="0" borderId="13" xfId="0" applyNumberFormat="1" applyFont="1" applyFill="1" applyBorder="1" applyAlignment="1">
      <alignment horizontal="center" vertical="center" textRotation="90" wrapText="1"/>
    </xf>
    <xf numFmtId="0" fontId="88" fillId="0" borderId="13" xfId="0" applyFont="1" applyFill="1" applyBorder="1" applyAlignment="1">
      <alignment horizontal="left" vertical="center" wrapText="1"/>
    </xf>
    <xf numFmtId="43" fontId="27" fillId="0" borderId="13" xfId="59" applyNumberFormat="1" applyFont="1" applyFill="1" applyBorder="1" applyAlignment="1">
      <alignment vertical="center" textRotation="90"/>
      <protection/>
    </xf>
    <xf numFmtId="167" fontId="27" fillId="0" borderId="13" xfId="59" applyNumberFormat="1" applyFont="1" applyFill="1" applyBorder="1" applyAlignment="1">
      <alignment horizontal="center" vertical="center" textRotation="90" wrapText="1"/>
      <protection/>
    </xf>
    <xf numFmtId="4" fontId="27" fillId="0" borderId="13" xfId="0" applyNumberFormat="1" applyFont="1" applyFill="1" applyBorder="1" applyAlignment="1">
      <alignment horizontal="center" vertical="center" textRotation="90"/>
    </xf>
    <xf numFmtId="16" fontId="92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1" fontId="80" fillId="0" borderId="13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textRotation="90" wrapText="1"/>
    </xf>
    <xf numFmtId="0" fontId="8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vertical="top"/>
    </xf>
    <xf numFmtId="0" fontId="93" fillId="0" borderId="13" xfId="0" applyFont="1" applyFill="1" applyBorder="1" applyAlignment="1">
      <alignment horizontal="center" vertical="center" wrapText="1"/>
    </xf>
    <xf numFmtId="11" fontId="80" fillId="0" borderId="13" xfId="0" applyNumberFormat="1" applyFont="1" applyFill="1" applyBorder="1" applyAlignment="1">
      <alignment horizontal="center" vertical="center" textRotation="90"/>
    </xf>
    <xf numFmtId="0" fontId="47" fillId="0" borderId="13" xfId="0" applyFont="1" applyFill="1" applyBorder="1" applyAlignment="1">
      <alignment vertical="top"/>
    </xf>
    <xf numFmtId="0" fontId="24" fillId="0" borderId="13" xfId="0" applyFont="1" applyFill="1" applyBorder="1" applyAlignment="1">
      <alignment horizontal="center" vertical="top" wrapText="1"/>
    </xf>
    <xf numFmtId="14" fontId="93" fillId="0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textRotation="90"/>
    </xf>
    <xf numFmtId="9" fontId="80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/>
    </xf>
    <xf numFmtId="0" fontId="59" fillId="0" borderId="13" xfId="0" applyFont="1" applyFill="1" applyBorder="1" applyAlignment="1">
      <alignment horizontal="center" vertical="center"/>
    </xf>
    <xf numFmtId="0" fontId="27" fillId="0" borderId="13" xfId="63" applyFont="1" applyFill="1" applyBorder="1" applyAlignment="1">
      <alignment horizontal="center" vertical="center" wrapText="1"/>
      <protection/>
    </xf>
    <xf numFmtId="0" fontId="27" fillId="0" borderId="13" xfId="63" applyFont="1" applyFill="1" applyBorder="1" applyAlignment="1">
      <alignment horizontal="center" vertical="center" textRotation="90" wrapText="1"/>
      <protection/>
    </xf>
    <xf numFmtId="0" fontId="27" fillId="0" borderId="13" xfId="63" applyFont="1" applyFill="1" applyBorder="1" applyAlignment="1">
      <alignment vertical="center" textRotation="90" wrapText="1"/>
      <protection/>
    </xf>
    <xf numFmtId="0" fontId="27" fillId="0" borderId="13" xfId="61" applyFont="1" applyFill="1" applyBorder="1" applyAlignment="1">
      <alignment horizontal="center" vertical="center" wrapText="1"/>
      <protection/>
    </xf>
    <xf numFmtId="0" fontId="88" fillId="0" borderId="13" xfId="63" applyFont="1" applyFill="1" applyBorder="1" applyAlignment="1">
      <alignment horizontal="center" vertical="center" textRotation="90" wrapText="1"/>
      <protection/>
    </xf>
    <xf numFmtId="0" fontId="93" fillId="0" borderId="13" xfId="0" applyFont="1" applyFill="1" applyBorder="1" applyAlignment="1">
      <alignment vertical="center" wrapText="1"/>
    </xf>
    <xf numFmtId="0" fontId="98" fillId="0" borderId="13" xfId="0" applyFont="1" applyFill="1" applyBorder="1" applyAlignment="1">
      <alignment horizontal="center" vertical="center" textRotation="90" wrapText="1"/>
    </xf>
    <xf numFmtId="0" fontId="99" fillId="0" borderId="13" xfId="0" applyFont="1" applyFill="1" applyBorder="1" applyAlignment="1">
      <alignment horizontal="center" vertical="center" textRotation="90" wrapText="1"/>
    </xf>
    <xf numFmtId="0" fontId="100" fillId="0" borderId="13" xfId="0" applyFont="1" applyFill="1" applyBorder="1" applyAlignment="1">
      <alignment horizontal="center" vertical="center" textRotation="90"/>
    </xf>
    <xf numFmtId="0" fontId="101" fillId="0" borderId="13" xfId="0" applyFont="1" applyFill="1" applyBorder="1" applyAlignment="1">
      <alignment vertical="center" wrapText="1"/>
    </xf>
    <xf numFmtId="14" fontId="0" fillId="0" borderId="13" xfId="0" applyNumberFormat="1" applyFont="1" applyFill="1" applyBorder="1" applyAlignment="1">
      <alignment vertical="center" textRotation="90"/>
    </xf>
    <xf numFmtId="0" fontId="100" fillId="0" borderId="13" xfId="0" applyFont="1" applyFill="1" applyBorder="1" applyAlignment="1">
      <alignment horizontal="center" vertical="center" textRotation="90" wrapText="1"/>
    </xf>
    <xf numFmtId="14" fontId="80" fillId="0" borderId="13" xfId="0" applyNumberFormat="1" applyFont="1" applyFill="1" applyBorder="1" applyAlignment="1">
      <alignment vertical="center" textRotation="90"/>
    </xf>
    <xf numFmtId="0" fontId="0" fillId="0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/>
    </xf>
    <xf numFmtId="0" fontId="93" fillId="0" borderId="13" xfId="0" applyFont="1" applyFill="1" applyBorder="1" applyAlignment="1">
      <alignment horizontal="center" vertical="center" wrapText="1" readingOrder="1"/>
    </xf>
    <xf numFmtId="0" fontId="59" fillId="0" borderId="13" xfId="0" applyFont="1" applyFill="1" applyBorder="1" applyAlignment="1">
      <alignment horizontal="center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1 4" xfId="58"/>
    <cellStyle name="Normal 12" xfId="59"/>
    <cellStyle name="Normal 12 3" xfId="60"/>
    <cellStyle name="Normal 13" xfId="61"/>
    <cellStyle name="Normal 14" xfId="62"/>
    <cellStyle name="Normal 15" xfId="63"/>
    <cellStyle name="Normal 16" xfId="64"/>
    <cellStyle name="Normal 19" xfId="65"/>
    <cellStyle name="Normal 2" xfId="66"/>
    <cellStyle name="Normal 2 10" xfId="67"/>
    <cellStyle name="Normal 2 2" xfId="68"/>
    <cellStyle name="Normal 2 2 10" xfId="69"/>
    <cellStyle name="Normal 2 4" xfId="70"/>
    <cellStyle name="Normal 23" xfId="71"/>
    <cellStyle name="Normal 26" xfId="72"/>
    <cellStyle name="Normal 3" xfId="73"/>
    <cellStyle name="Normal 4" xfId="74"/>
    <cellStyle name="Normal 5" xfId="75"/>
    <cellStyle name="Normal 6" xfId="76"/>
    <cellStyle name="Normal 7" xfId="77"/>
    <cellStyle name="Normal 8" xfId="78"/>
    <cellStyle name="Normal 9" xfId="79"/>
    <cellStyle name="Note" xfId="80"/>
    <cellStyle name="Output" xfId="81"/>
    <cellStyle name="Percent" xfId="82"/>
    <cellStyle name="TableStyleLight1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1"/>
  <sheetViews>
    <sheetView tabSelected="1" zoomScale="115" zoomScaleNormal="115" zoomScalePageLayoutView="0" workbookViewId="0" topLeftCell="A1">
      <pane ySplit="6" topLeftCell="A7" activePane="bottomLeft" state="frozen"/>
      <selection pane="topLeft" activeCell="A1" sqref="A1"/>
      <selection pane="bottomLeft" activeCell="A7" sqref="A7:IV7"/>
    </sheetView>
  </sheetViews>
  <sheetFormatPr defaultColWidth="9.140625" defaultRowHeight="15"/>
  <cols>
    <col min="1" max="1" width="4.7109375" style="0" customWidth="1"/>
    <col min="2" max="2" width="17.140625" style="0" customWidth="1"/>
    <col min="3" max="3" width="6.00390625" style="0" customWidth="1"/>
    <col min="13" max="13" width="10.421875" style="0" customWidth="1"/>
  </cols>
  <sheetData>
    <row r="2" spans="1:15" ht="24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2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56.25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0" t="s">
        <v>13</v>
      </c>
      <c r="M4" s="10"/>
      <c r="N4" s="9" t="s">
        <v>14</v>
      </c>
      <c r="O4" s="9" t="s">
        <v>15</v>
      </c>
    </row>
    <row r="5" spans="1:15" ht="15.75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11" t="s">
        <v>16</v>
      </c>
      <c r="M5" s="11" t="s">
        <v>17</v>
      </c>
      <c r="N5" s="9"/>
      <c r="O5" s="9"/>
    </row>
    <row r="6" spans="1:15" ht="17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</row>
    <row r="7" spans="1:15" ht="138.75">
      <c r="A7" s="12">
        <v>1</v>
      </c>
      <c r="B7" s="13" t="s">
        <v>18</v>
      </c>
      <c r="C7" s="12" t="s">
        <v>19</v>
      </c>
      <c r="D7" s="14" t="s">
        <v>20</v>
      </c>
      <c r="E7" s="15">
        <v>13.2</v>
      </c>
      <c r="F7" s="14" t="s">
        <v>21</v>
      </c>
      <c r="G7" s="15">
        <v>13.2</v>
      </c>
      <c r="H7" s="16" t="s">
        <v>22</v>
      </c>
      <c r="I7" s="17">
        <v>40667</v>
      </c>
      <c r="J7" s="18">
        <v>40774</v>
      </c>
      <c r="K7" s="18">
        <v>41017</v>
      </c>
      <c r="L7" s="13" t="s">
        <v>23</v>
      </c>
      <c r="M7" s="12"/>
      <c r="N7" s="12">
        <v>1120824</v>
      </c>
      <c r="O7" s="12"/>
    </row>
    <row r="8" spans="1:15" ht="130.5">
      <c r="A8" s="12">
        <v>2</v>
      </c>
      <c r="B8" s="13" t="s">
        <v>24</v>
      </c>
      <c r="C8" s="12" t="s">
        <v>25</v>
      </c>
      <c r="D8" s="14" t="s">
        <v>26</v>
      </c>
      <c r="E8" s="15">
        <v>9.4</v>
      </c>
      <c r="F8" s="14" t="s">
        <v>27</v>
      </c>
      <c r="G8" s="15">
        <v>9.4</v>
      </c>
      <c r="H8" s="16" t="s">
        <v>28</v>
      </c>
      <c r="I8" s="17">
        <v>40667</v>
      </c>
      <c r="J8" s="12"/>
      <c r="K8" s="13" t="s">
        <v>29</v>
      </c>
      <c r="L8" s="13" t="s">
        <v>23</v>
      </c>
      <c r="M8" s="19"/>
      <c r="N8" s="19">
        <v>1018745</v>
      </c>
      <c r="O8" s="19"/>
    </row>
    <row r="9" spans="1:15" ht="20.25">
      <c r="A9" s="20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56.25">
      <c r="A10" s="8" t="s">
        <v>2</v>
      </c>
      <c r="B10" s="8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10" t="s">
        <v>13</v>
      </c>
      <c r="M10" s="10"/>
      <c r="N10" s="9" t="s">
        <v>14</v>
      </c>
      <c r="O10" s="9" t="s">
        <v>15</v>
      </c>
    </row>
    <row r="11" spans="1:15" ht="17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1" t="s">
        <v>16</v>
      </c>
      <c r="M11" s="11" t="s">
        <v>17</v>
      </c>
      <c r="N11" s="12"/>
      <c r="O11" s="12"/>
    </row>
    <row r="12" spans="1:15" ht="17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9">
        <v>12</v>
      </c>
      <c r="M12" s="19">
        <v>13</v>
      </c>
      <c r="N12" s="12">
        <v>14</v>
      </c>
      <c r="O12" s="12">
        <v>15</v>
      </c>
    </row>
    <row r="13" spans="1:15" ht="102">
      <c r="A13" s="21">
        <v>1</v>
      </c>
      <c r="B13" s="22" t="s">
        <v>31</v>
      </c>
      <c r="C13" s="23" t="s">
        <v>32</v>
      </c>
      <c r="D13" s="21" t="s">
        <v>33</v>
      </c>
      <c r="E13" s="21" t="s">
        <v>34</v>
      </c>
      <c r="F13" s="21" t="s">
        <v>35</v>
      </c>
      <c r="G13" s="24" t="s">
        <v>36</v>
      </c>
      <c r="H13" s="25"/>
      <c r="I13" s="24" t="s">
        <v>37</v>
      </c>
      <c r="J13" s="26">
        <v>40154</v>
      </c>
      <c r="K13" s="26" t="s">
        <v>38</v>
      </c>
      <c r="L13" s="21" t="s">
        <v>23</v>
      </c>
      <c r="M13" s="21"/>
      <c r="N13" s="21">
        <v>1944646</v>
      </c>
      <c r="O13" s="21"/>
    </row>
    <row r="14" spans="1:15" ht="102">
      <c r="A14" s="27">
        <f>A12+1</f>
        <v>2</v>
      </c>
      <c r="B14" s="28" t="s">
        <v>39</v>
      </c>
      <c r="C14" s="12" t="s">
        <v>40</v>
      </c>
      <c r="D14" s="21" t="s">
        <v>41</v>
      </c>
      <c r="E14" s="21" t="s">
        <v>42</v>
      </c>
      <c r="F14" s="21" t="s">
        <v>43</v>
      </c>
      <c r="G14" s="24">
        <v>5000000</v>
      </c>
      <c r="H14" s="29"/>
      <c r="I14" s="24" t="s">
        <v>44</v>
      </c>
      <c r="J14" s="26" t="s">
        <v>45</v>
      </c>
      <c r="K14" s="26">
        <v>42552</v>
      </c>
      <c r="L14" s="21" t="s">
        <v>46</v>
      </c>
      <c r="M14" s="21"/>
      <c r="N14" s="21">
        <v>3071256</v>
      </c>
      <c r="O14" s="21"/>
    </row>
    <row r="15" spans="1:15" ht="20.25">
      <c r="A15" s="30" t="s">
        <v>47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7"/>
      <c r="N15" s="7"/>
      <c r="O15" s="7"/>
    </row>
    <row r="16" spans="1:15" ht="56.25">
      <c r="A16" s="8" t="s">
        <v>2</v>
      </c>
      <c r="B16" s="9" t="s">
        <v>3</v>
      </c>
      <c r="C16" s="9" t="s">
        <v>4</v>
      </c>
      <c r="D16" s="9" t="s">
        <v>5</v>
      </c>
      <c r="E16" s="9" t="s">
        <v>6</v>
      </c>
      <c r="F16" s="9" t="s">
        <v>7</v>
      </c>
      <c r="G16" s="9" t="s">
        <v>8</v>
      </c>
      <c r="H16" s="9" t="s">
        <v>9</v>
      </c>
      <c r="I16" s="9" t="s">
        <v>10</v>
      </c>
      <c r="J16" s="9" t="s">
        <v>11</v>
      </c>
      <c r="K16" s="9" t="s">
        <v>12</v>
      </c>
      <c r="L16" s="10" t="s">
        <v>13</v>
      </c>
      <c r="M16" s="10"/>
      <c r="N16" s="9" t="s">
        <v>14</v>
      </c>
      <c r="O16" s="9" t="s">
        <v>15</v>
      </c>
    </row>
    <row r="17" spans="1:15" ht="17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1" t="s">
        <v>16</v>
      </c>
      <c r="M17" s="11" t="s">
        <v>17</v>
      </c>
      <c r="N17" s="12"/>
      <c r="O17" s="12"/>
    </row>
    <row r="18" spans="1:15" ht="17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</row>
    <row r="19" spans="1:15" ht="51">
      <c r="A19" s="21">
        <v>1</v>
      </c>
      <c r="B19" s="21" t="s">
        <v>48</v>
      </c>
      <c r="C19" s="31" t="s">
        <v>49</v>
      </c>
      <c r="D19" s="21"/>
      <c r="E19" s="21"/>
      <c r="F19" s="21"/>
      <c r="G19" s="21"/>
      <c r="H19" s="21"/>
      <c r="I19" s="21"/>
      <c r="J19" s="25"/>
      <c r="K19" s="21"/>
      <c r="L19" s="21" t="s">
        <v>50</v>
      </c>
      <c r="M19" s="21"/>
      <c r="N19" s="21"/>
      <c r="O19" s="21"/>
    </row>
    <row r="20" spans="1:15" ht="51">
      <c r="A20" s="21">
        <v>2</v>
      </c>
      <c r="B20" s="21" t="s">
        <v>51</v>
      </c>
      <c r="C20" s="24"/>
      <c r="D20" s="24"/>
      <c r="E20" s="24"/>
      <c r="F20" s="29"/>
      <c r="G20" s="24"/>
      <c r="H20" s="24"/>
      <c r="I20" s="24"/>
      <c r="J20" s="24"/>
      <c r="K20" s="24"/>
      <c r="L20" s="21" t="s">
        <v>50</v>
      </c>
      <c r="M20" s="24"/>
      <c r="N20" s="24"/>
      <c r="O20" s="24"/>
    </row>
    <row r="21" spans="1:15" ht="20.25">
      <c r="A21" s="30" t="s">
        <v>52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7"/>
      <c r="N21" s="7"/>
      <c r="O21" s="7"/>
    </row>
    <row r="22" spans="1:15" ht="56.25">
      <c r="A22" s="8" t="s">
        <v>2</v>
      </c>
      <c r="B22" s="9" t="s">
        <v>3</v>
      </c>
      <c r="C22" s="9" t="s">
        <v>4</v>
      </c>
      <c r="D22" s="9" t="s">
        <v>5</v>
      </c>
      <c r="E22" s="9" t="s">
        <v>6</v>
      </c>
      <c r="F22" s="9" t="s">
        <v>7</v>
      </c>
      <c r="G22" s="9" t="s">
        <v>8</v>
      </c>
      <c r="H22" s="9" t="s">
        <v>9</v>
      </c>
      <c r="I22" s="9" t="s">
        <v>53</v>
      </c>
      <c r="J22" s="9" t="s">
        <v>11</v>
      </c>
      <c r="K22" s="9" t="s">
        <v>12</v>
      </c>
      <c r="L22" s="10" t="s">
        <v>13</v>
      </c>
      <c r="M22" s="10"/>
      <c r="N22" s="9" t="s">
        <v>14</v>
      </c>
      <c r="O22" s="9" t="s">
        <v>15</v>
      </c>
    </row>
    <row r="23" spans="1:15" ht="17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1" t="s">
        <v>16</v>
      </c>
      <c r="M23" s="11" t="s">
        <v>17</v>
      </c>
      <c r="N23" s="12"/>
      <c r="O23" s="12"/>
    </row>
    <row r="24" spans="1:15" ht="17.25">
      <c r="A24" s="12">
        <v>1</v>
      </c>
      <c r="B24" s="12">
        <v>2</v>
      </c>
      <c r="C24" s="12">
        <v>3</v>
      </c>
      <c r="D24" s="12">
        <v>4</v>
      </c>
      <c r="E24" s="12">
        <v>5</v>
      </c>
      <c r="F24" s="12">
        <v>6</v>
      </c>
      <c r="G24" s="12">
        <v>7</v>
      </c>
      <c r="H24" s="12">
        <v>8</v>
      </c>
      <c r="I24" s="12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12">
        <v>15</v>
      </c>
    </row>
    <row r="25" spans="1:15" ht="204.75">
      <c r="A25" s="11">
        <v>1</v>
      </c>
      <c r="B25" s="32" t="s">
        <v>54</v>
      </c>
      <c r="C25" s="33" t="s">
        <v>55</v>
      </c>
      <c r="D25" s="34"/>
      <c r="E25" s="32"/>
      <c r="F25" s="35"/>
      <c r="G25" s="11"/>
      <c r="H25" s="11"/>
      <c r="I25" s="11"/>
      <c r="J25" s="11"/>
      <c r="K25" s="11"/>
      <c r="L25" s="32" t="s">
        <v>56</v>
      </c>
      <c r="M25" s="11"/>
      <c r="N25" s="11"/>
      <c r="O25" s="11"/>
    </row>
    <row r="26" spans="1:15" ht="104.25">
      <c r="A26" s="36">
        <v>2</v>
      </c>
      <c r="B26" s="37" t="s">
        <v>57</v>
      </c>
      <c r="C26" s="36" t="s">
        <v>58</v>
      </c>
      <c r="D26" s="38" t="s">
        <v>59</v>
      </c>
      <c r="E26" s="39" t="s">
        <v>60</v>
      </c>
      <c r="F26" s="38" t="s">
        <v>61</v>
      </c>
      <c r="G26" s="36" t="s">
        <v>62</v>
      </c>
      <c r="H26" s="36"/>
      <c r="I26" s="40" t="s">
        <v>63</v>
      </c>
      <c r="J26" s="40" t="s">
        <v>64</v>
      </c>
      <c r="K26" s="36"/>
      <c r="L26" s="37" t="s">
        <v>23</v>
      </c>
      <c r="M26" s="36"/>
      <c r="N26" s="36">
        <v>16939333</v>
      </c>
      <c r="O26" s="36"/>
    </row>
    <row r="27" spans="1:15" ht="63">
      <c r="A27" s="12">
        <v>3</v>
      </c>
      <c r="B27" s="41" t="s">
        <v>65</v>
      </c>
      <c r="C27" s="11" t="s">
        <v>66</v>
      </c>
      <c r="D27" s="34"/>
      <c r="E27" s="11"/>
      <c r="F27" s="35"/>
      <c r="G27" s="42"/>
      <c r="H27" s="11"/>
      <c r="I27" s="11"/>
      <c r="J27" s="11"/>
      <c r="K27" s="11"/>
      <c r="L27" s="32" t="s">
        <v>67</v>
      </c>
      <c r="M27" s="42"/>
      <c r="N27" s="11"/>
      <c r="O27" s="11"/>
    </row>
    <row r="28" spans="1:15" ht="181.5">
      <c r="A28" s="12">
        <v>4</v>
      </c>
      <c r="B28" s="41" t="s">
        <v>68</v>
      </c>
      <c r="C28" s="11" t="s">
        <v>69</v>
      </c>
      <c r="D28" s="34" t="s">
        <v>70</v>
      </c>
      <c r="E28" s="43" t="s">
        <v>71</v>
      </c>
      <c r="F28" s="34" t="s">
        <v>72</v>
      </c>
      <c r="G28" s="44" t="s">
        <v>73</v>
      </c>
      <c r="H28" s="45" t="s">
        <v>74</v>
      </c>
      <c r="I28" s="45" t="s">
        <v>75</v>
      </c>
      <c r="J28" s="45" t="s">
        <v>76</v>
      </c>
      <c r="K28" s="45" t="s">
        <v>77</v>
      </c>
      <c r="L28" s="32" t="s">
        <v>23</v>
      </c>
      <c r="M28" s="42"/>
      <c r="N28" s="11">
        <v>57141762</v>
      </c>
      <c r="O28" s="11"/>
    </row>
    <row r="29" spans="1:15" ht="94.5">
      <c r="A29" s="21">
        <v>5</v>
      </c>
      <c r="B29" s="41" t="s">
        <v>78</v>
      </c>
      <c r="C29" s="11" t="s">
        <v>79</v>
      </c>
      <c r="D29" s="45"/>
      <c r="E29" s="34"/>
      <c r="F29" s="34"/>
      <c r="G29" s="46"/>
      <c r="H29" s="45"/>
      <c r="I29" s="11"/>
      <c r="J29" s="11"/>
      <c r="K29" s="11"/>
      <c r="L29" s="41" t="s">
        <v>80</v>
      </c>
      <c r="M29" s="11"/>
      <c r="N29" s="47"/>
      <c r="O29" s="48"/>
    </row>
    <row r="30" spans="1:15" ht="20.25">
      <c r="A30" s="30" t="s">
        <v>81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7"/>
      <c r="N30" s="7"/>
      <c r="O30" s="7"/>
    </row>
    <row r="31" spans="1:15" ht="56.25">
      <c r="A31" s="8" t="s">
        <v>2</v>
      </c>
      <c r="B31" s="49" t="s">
        <v>3</v>
      </c>
      <c r="C31" s="9" t="s">
        <v>4</v>
      </c>
      <c r="D31" s="9" t="s">
        <v>5</v>
      </c>
      <c r="E31" s="9" t="s">
        <v>6</v>
      </c>
      <c r="F31" s="9" t="s">
        <v>7</v>
      </c>
      <c r="G31" s="9" t="s">
        <v>8</v>
      </c>
      <c r="H31" s="9" t="s">
        <v>9</v>
      </c>
      <c r="I31" s="9" t="s">
        <v>10</v>
      </c>
      <c r="J31" s="9" t="s">
        <v>11</v>
      </c>
      <c r="K31" s="9" t="s">
        <v>12</v>
      </c>
      <c r="L31" s="10" t="s">
        <v>13</v>
      </c>
      <c r="M31" s="10"/>
      <c r="N31" s="9" t="s">
        <v>14</v>
      </c>
      <c r="O31" s="9" t="s">
        <v>15</v>
      </c>
    </row>
    <row r="32" spans="1:15" ht="17.25">
      <c r="A32" s="12"/>
      <c r="B32" s="50"/>
      <c r="C32" s="12"/>
      <c r="D32" s="12"/>
      <c r="E32" s="12"/>
      <c r="F32" s="12"/>
      <c r="G32" s="12"/>
      <c r="H32" s="12"/>
      <c r="I32" s="12"/>
      <c r="J32" s="12"/>
      <c r="K32" s="12"/>
      <c r="L32" s="11" t="s">
        <v>16</v>
      </c>
      <c r="M32" s="11" t="s">
        <v>17</v>
      </c>
      <c r="N32" s="12"/>
      <c r="O32" s="12"/>
    </row>
    <row r="33" spans="1:15" ht="17.25">
      <c r="A33" s="12">
        <v>1</v>
      </c>
      <c r="B33" s="50">
        <v>2</v>
      </c>
      <c r="C33" s="12">
        <v>3</v>
      </c>
      <c r="D33" s="12">
        <v>4</v>
      </c>
      <c r="E33" s="12">
        <v>5</v>
      </c>
      <c r="F33" s="12">
        <v>6</v>
      </c>
      <c r="G33" s="12">
        <v>7</v>
      </c>
      <c r="H33" s="12">
        <v>8</v>
      </c>
      <c r="I33" s="12">
        <v>9</v>
      </c>
      <c r="J33" s="12">
        <v>10</v>
      </c>
      <c r="K33" s="12">
        <v>11</v>
      </c>
      <c r="L33" s="12">
        <v>12</v>
      </c>
      <c r="M33" s="12">
        <v>13</v>
      </c>
      <c r="N33" s="12">
        <v>14</v>
      </c>
      <c r="O33" s="12">
        <v>15</v>
      </c>
    </row>
    <row r="34" spans="1:15" ht="165.75">
      <c r="A34" s="11">
        <v>1</v>
      </c>
      <c r="B34" s="32" t="s">
        <v>82</v>
      </c>
      <c r="C34" s="11" t="s">
        <v>83</v>
      </c>
      <c r="D34" s="45"/>
      <c r="E34" s="51"/>
      <c r="F34" s="34" t="s">
        <v>84</v>
      </c>
      <c r="G34" s="51" t="s">
        <v>85</v>
      </c>
      <c r="H34" s="45" t="s">
        <v>86</v>
      </c>
      <c r="I34" s="52" t="s">
        <v>87</v>
      </c>
      <c r="J34" s="45"/>
      <c r="K34" s="45" t="s">
        <v>88</v>
      </c>
      <c r="L34" s="32" t="s">
        <v>23</v>
      </c>
      <c r="M34" s="11"/>
      <c r="N34" s="45">
        <v>36327579</v>
      </c>
      <c r="O34" s="11"/>
    </row>
    <row r="35" spans="1:15" ht="139.5">
      <c r="A35" s="12">
        <v>2</v>
      </c>
      <c r="B35" s="53" t="s">
        <v>89</v>
      </c>
      <c r="C35" s="12" t="s">
        <v>90</v>
      </c>
      <c r="D35" s="54" t="s">
        <v>91</v>
      </c>
      <c r="E35" s="51" t="s">
        <v>92</v>
      </c>
      <c r="F35" s="34" t="s">
        <v>93</v>
      </c>
      <c r="G35" s="51" t="s">
        <v>92</v>
      </c>
      <c r="H35" s="55" t="s">
        <v>94</v>
      </c>
      <c r="I35" s="52" t="s">
        <v>95</v>
      </c>
      <c r="J35" s="56">
        <v>40039</v>
      </c>
      <c r="K35" s="57">
        <v>40546</v>
      </c>
      <c r="L35" s="41" t="s">
        <v>23</v>
      </c>
      <c r="M35" s="12"/>
      <c r="N35" s="55">
        <v>20351822</v>
      </c>
      <c r="O35" s="12"/>
    </row>
    <row r="36" spans="1:15" ht="78.75">
      <c r="A36" s="12"/>
      <c r="B36" s="53" t="s">
        <v>96</v>
      </c>
      <c r="C36" s="12" t="s">
        <v>97</v>
      </c>
      <c r="D36" s="58"/>
      <c r="E36" s="59"/>
      <c r="F36" s="60"/>
      <c r="G36" s="61"/>
      <c r="H36" s="61"/>
      <c r="I36" s="61"/>
      <c r="J36" s="61"/>
      <c r="K36" s="61"/>
      <c r="L36" s="37" t="s">
        <v>98</v>
      </c>
      <c r="M36" s="62"/>
      <c r="N36" s="58"/>
      <c r="O36" s="62"/>
    </row>
    <row r="37" spans="1:15" ht="63">
      <c r="A37" s="12"/>
      <c r="B37" s="53" t="s">
        <v>99</v>
      </c>
      <c r="C37" s="12" t="s">
        <v>100</v>
      </c>
      <c r="D37" s="58"/>
      <c r="E37" s="59"/>
      <c r="F37" s="60"/>
      <c r="G37" s="61"/>
      <c r="H37" s="61"/>
      <c r="I37" s="61"/>
      <c r="J37" s="61"/>
      <c r="K37" s="63"/>
      <c r="L37" s="32" t="s">
        <v>101</v>
      </c>
      <c r="M37" s="62"/>
      <c r="N37" s="58"/>
      <c r="O37" s="62"/>
    </row>
    <row r="38" spans="1:15" ht="47.25">
      <c r="A38" s="12"/>
      <c r="B38" s="53" t="s">
        <v>102</v>
      </c>
      <c r="C38" s="12" t="s">
        <v>103</v>
      </c>
      <c r="D38" s="58"/>
      <c r="E38" s="64"/>
      <c r="F38" s="60"/>
      <c r="G38" s="61"/>
      <c r="H38" s="65">
        <v>41485</v>
      </c>
      <c r="I38" s="65">
        <v>41554</v>
      </c>
      <c r="J38" s="66">
        <v>41577</v>
      </c>
      <c r="K38" s="67">
        <v>41851</v>
      </c>
      <c r="L38" s="41" t="s">
        <v>23</v>
      </c>
      <c r="M38" s="62"/>
      <c r="N38" s="58"/>
      <c r="O38" s="62"/>
    </row>
    <row r="39" spans="1:15" ht="109.5">
      <c r="A39" s="12"/>
      <c r="B39" s="53" t="s">
        <v>104</v>
      </c>
      <c r="C39" s="12" t="s">
        <v>105</v>
      </c>
      <c r="D39" s="68" t="s">
        <v>106</v>
      </c>
      <c r="E39" s="69" t="s">
        <v>107</v>
      </c>
      <c r="F39" s="70" t="s">
        <v>108</v>
      </c>
      <c r="G39" s="71" t="s">
        <v>107</v>
      </c>
      <c r="H39" s="60"/>
      <c r="I39" s="72" t="s">
        <v>109</v>
      </c>
      <c r="J39" s="73">
        <v>0</v>
      </c>
      <c r="K39" s="74" t="s">
        <v>110</v>
      </c>
      <c r="L39" s="32" t="s">
        <v>23</v>
      </c>
      <c r="M39" s="62"/>
      <c r="N39" s="62">
        <v>25860430</v>
      </c>
      <c r="O39" s="62"/>
    </row>
    <row r="40" spans="1:15" ht="102">
      <c r="A40" s="11">
        <v>7</v>
      </c>
      <c r="B40" s="75" t="s">
        <v>111</v>
      </c>
      <c r="C40" s="11" t="s">
        <v>112</v>
      </c>
      <c r="D40" s="54" t="s">
        <v>113</v>
      </c>
      <c r="E40" s="51" t="s">
        <v>114</v>
      </c>
      <c r="F40" s="21" t="s">
        <v>115</v>
      </c>
      <c r="G40" s="76" t="s">
        <v>116</v>
      </c>
      <c r="H40" s="76"/>
      <c r="I40" s="24" t="s">
        <v>117</v>
      </c>
      <c r="J40" s="77" t="s">
        <v>118</v>
      </c>
      <c r="K40" s="78"/>
      <c r="L40" s="32" t="s">
        <v>23</v>
      </c>
      <c r="M40" s="48"/>
      <c r="N40" s="79">
        <v>5264484</v>
      </c>
      <c r="O40" s="48"/>
    </row>
    <row r="41" spans="1:15" ht="89.25">
      <c r="A41" s="12"/>
      <c r="B41" s="53" t="s">
        <v>119</v>
      </c>
      <c r="C41" s="12" t="s">
        <v>120</v>
      </c>
      <c r="D41" s="80" t="s">
        <v>121</v>
      </c>
      <c r="E41" s="81" t="s">
        <v>122</v>
      </c>
      <c r="F41" s="60"/>
      <c r="G41" s="60"/>
      <c r="H41" s="60"/>
      <c r="I41" s="60"/>
      <c r="J41" s="60"/>
      <c r="K41" s="82"/>
      <c r="L41" s="37" t="s">
        <v>123</v>
      </c>
      <c r="M41" s="62"/>
      <c r="N41" s="62"/>
      <c r="O41" s="62"/>
    </row>
    <row r="42" spans="1:15" ht="127.5">
      <c r="A42" s="12"/>
      <c r="B42" s="53" t="s">
        <v>124</v>
      </c>
      <c r="C42" s="12" t="s">
        <v>125</v>
      </c>
      <c r="D42" s="80" t="s">
        <v>126</v>
      </c>
      <c r="E42" s="71" t="s">
        <v>127</v>
      </c>
      <c r="F42" s="83" t="s">
        <v>128</v>
      </c>
      <c r="G42" s="83" t="s">
        <v>129</v>
      </c>
      <c r="H42" s="60"/>
      <c r="I42" s="83" t="s">
        <v>130</v>
      </c>
      <c r="J42" s="72" t="s">
        <v>131</v>
      </c>
      <c r="K42" s="84"/>
      <c r="L42" s="37" t="s">
        <v>132</v>
      </c>
      <c r="M42" s="62"/>
      <c r="N42" s="62">
        <v>18536837</v>
      </c>
      <c r="O42" s="62"/>
    </row>
    <row r="43" spans="1:15" ht="127.5">
      <c r="A43" s="12"/>
      <c r="B43" s="53" t="s">
        <v>133</v>
      </c>
      <c r="C43" s="12" t="s">
        <v>134</v>
      </c>
      <c r="D43" s="80" t="s">
        <v>135</v>
      </c>
      <c r="E43" s="71" t="s">
        <v>136</v>
      </c>
      <c r="F43" s="83" t="s">
        <v>137</v>
      </c>
      <c r="G43" s="81" t="s">
        <v>136</v>
      </c>
      <c r="H43" s="60"/>
      <c r="I43" s="83" t="s">
        <v>138</v>
      </c>
      <c r="J43" s="85" t="s">
        <v>139</v>
      </c>
      <c r="K43" s="74"/>
      <c r="L43" s="32" t="s">
        <v>23</v>
      </c>
      <c r="M43" s="62"/>
      <c r="N43" s="62">
        <v>9717495</v>
      </c>
      <c r="O43" s="62"/>
    </row>
    <row r="44" spans="1:15" ht="63.75">
      <c r="A44" s="12"/>
      <c r="B44" s="53" t="s">
        <v>140</v>
      </c>
      <c r="C44" s="12" t="s">
        <v>141</v>
      </c>
      <c r="D44" s="21" t="s">
        <v>142</v>
      </c>
      <c r="E44" s="21" t="s">
        <v>143</v>
      </c>
      <c r="F44" s="21" t="s">
        <v>144</v>
      </c>
      <c r="G44" s="21" t="s">
        <v>143</v>
      </c>
      <c r="H44" s="60"/>
      <c r="I44" s="21" t="s">
        <v>145</v>
      </c>
      <c r="J44" s="86" t="s">
        <v>146</v>
      </c>
      <c r="K44" s="87" t="s">
        <v>147</v>
      </c>
      <c r="L44" s="32" t="s">
        <v>23</v>
      </c>
      <c r="M44" s="62"/>
      <c r="N44" s="62">
        <v>25142107</v>
      </c>
      <c r="O44" s="62"/>
    </row>
    <row r="45" spans="1:15" ht="108.75">
      <c r="A45" s="12"/>
      <c r="B45" s="22" t="s">
        <v>31</v>
      </c>
      <c r="C45" s="12" t="s">
        <v>148</v>
      </c>
      <c r="D45" s="24" t="s">
        <v>33</v>
      </c>
      <c r="E45" s="24" t="s">
        <v>34</v>
      </c>
      <c r="F45" s="21" t="s">
        <v>35</v>
      </c>
      <c r="G45" s="24" t="s">
        <v>149</v>
      </c>
      <c r="H45" s="24"/>
      <c r="I45" s="24" t="s">
        <v>37</v>
      </c>
      <c r="J45" s="73" t="s">
        <v>150</v>
      </c>
      <c r="K45" s="58"/>
      <c r="L45" s="21" t="s">
        <v>151</v>
      </c>
      <c r="M45" s="24"/>
      <c r="N45" s="24"/>
      <c r="O45" s="24"/>
    </row>
    <row r="46" spans="1:15" ht="237.75">
      <c r="A46" s="12"/>
      <c r="B46" s="28" t="s">
        <v>152</v>
      </c>
      <c r="C46" s="62" t="s">
        <v>153</v>
      </c>
      <c r="D46" s="88" t="s">
        <v>154</v>
      </c>
      <c r="E46" s="24" t="s">
        <v>42</v>
      </c>
      <c r="F46" s="27" t="s">
        <v>155</v>
      </c>
      <c r="G46" s="24" t="s">
        <v>156</v>
      </c>
      <c r="H46" s="88" t="s">
        <v>157</v>
      </c>
      <c r="I46" s="89" t="s">
        <v>158</v>
      </c>
      <c r="J46" s="58"/>
      <c r="K46" s="58"/>
      <c r="L46" s="90" t="s">
        <v>159</v>
      </c>
      <c r="M46" s="27"/>
      <c r="N46" s="27">
        <v>6318595</v>
      </c>
      <c r="O46" s="27"/>
    </row>
    <row r="47" spans="1:15" ht="150.75">
      <c r="A47" s="12"/>
      <c r="B47" s="91" t="s">
        <v>160</v>
      </c>
      <c r="C47" s="62" t="s">
        <v>161</v>
      </c>
      <c r="D47" s="24" t="s">
        <v>162</v>
      </c>
      <c r="E47" s="24"/>
      <c r="F47" s="92" t="s">
        <v>163</v>
      </c>
      <c r="G47" s="58"/>
      <c r="H47" s="24"/>
      <c r="I47" s="93" t="s">
        <v>164</v>
      </c>
      <c r="J47" s="93" t="s">
        <v>165</v>
      </c>
      <c r="K47" s="21" t="s">
        <v>166</v>
      </c>
      <c r="L47" s="28" t="s">
        <v>167</v>
      </c>
      <c r="M47" s="92"/>
      <c r="N47" s="93"/>
      <c r="O47" s="92"/>
    </row>
    <row r="48" spans="1:15" ht="146.25">
      <c r="A48" s="12"/>
      <c r="B48" s="22" t="s">
        <v>168</v>
      </c>
      <c r="C48" s="62" t="s">
        <v>169</v>
      </c>
      <c r="D48" s="24" t="s">
        <v>170</v>
      </c>
      <c r="E48" s="24" t="s">
        <v>171</v>
      </c>
      <c r="F48" s="21" t="s">
        <v>172</v>
      </c>
      <c r="G48" s="24" t="s">
        <v>173</v>
      </c>
      <c r="H48" s="58"/>
      <c r="I48" s="58"/>
      <c r="J48" s="58"/>
      <c r="K48" s="24"/>
      <c r="L48" s="22" t="s">
        <v>174</v>
      </c>
      <c r="M48" s="21"/>
      <c r="N48" s="24"/>
      <c r="O48" s="21"/>
    </row>
    <row r="49" spans="1:15" ht="131.25">
      <c r="A49" s="12"/>
      <c r="B49" s="91" t="s">
        <v>175</v>
      </c>
      <c r="C49" s="62" t="s">
        <v>176</v>
      </c>
      <c r="D49" s="24" t="s">
        <v>177</v>
      </c>
      <c r="E49" s="90" t="s">
        <v>178</v>
      </c>
      <c r="F49" s="90" t="s">
        <v>179</v>
      </c>
      <c r="G49" s="90" t="s">
        <v>178</v>
      </c>
      <c r="H49" s="73" t="s">
        <v>180</v>
      </c>
      <c r="I49" s="24" t="s">
        <v>181</v>
      </c>
      <c r="J49" s="58"/>
      <c r="K49" s="58"/>
      <c r="L49" s="94" t="s">
        <v>182</v>
      </c>
      <c r="M49" s="21"/>
      <c r="N49" s="24"/>
      <c r="O49" s="21"/>
    </row>
    <row r="50" spans="1:15" ht="132.75">
      <c r="A50" s="12"/>
      <c r="B50" s="95" t="s">
        <v>183</v>
      </c>
      <c r="C50" s="62" t="s">
        <v>184</v>
      </c>
      <c r="D50" s="96" t="s">
        <v>185</v>
      </c>
      <c r="E50" s="97" t="s">
        <v>186</v>
      </c>
      <c r="F50" s="98" t="s">
        <v>187</v>
      </c>
      <c r="G50" s="96" t="s">
        <v>186</v>
      </c>
      <c r="H50" s="73" t="s">
        <v>188</v>
      </c>
      <c r="I50" s="96" t="s">
        <v>189</v>
      </c>
      <c r="J50" s="99" t="s">
        <v>190</v>
      </c>
      <c r="K50" s="96" t="s">
        <v>191</v>
      </c>
      <c r="L50" s="97" t="s">
        <v>192</v>
      </c>
      <c r="M50" s="98"/>
      <c r="N50" s="96"/>
      <c r="O50" s="98"/>
    </row>
    <row r="51" spans="1:15" ht="207">
      <c r="A51" s="62"/>
      <c r="B51" s="100" t="s">
        <v>193</v>
      </c>
      <c r="C51" s="62" t="s">
        <v>194</v>
      </c>
      <c r="D51" s="93" t="s">
        <v>195</v>
      </c>
      <c r="E51" s="101" t="s">
        <v>196</v>
      </c>
      <c r="F51" s="92" t="s">
        <v>197</v>
      </c>
      <c r="G51" s="101" t="s">
        <v>198</v>
      </c>
      <c r="H51" s="62"/>
      <c r="I51" s="93" t="s">
        <v>199</v>
      </c>
      <c r="J51" s="102" t="s">
        <v>200</v>
      </c>
      <c r="K51" s="103">
        <v>42903</v>
      </c>
      <c r="L51" s="92" t="s">
        <v>201</v>
      </c>
      <c r="M51" s="104"/>
      <c r="N51" s="101"/>
      <c r="O51" s="104"/>
    </row>
    <row r="52" spans="1:15" ht="20.25">
      <c r="A52" s="30" t="s">
        <v>81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7"/>
      <c r="N52" s="7"/>
      <c r="O52" s="7"/>
    </row>
    <row r="53" spans="1:15" ht="17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 t="s">
        <v>202</v>
      </c>
      <c r="L53" s="12"/>
      <c r="M53" s="12"/>
      <c r="N53" s="12"/>
      <c r="O53" s="12"/>
    </row>
    <row r="54" spans="1:15" ht="56.25">
      <c r="A54" s="8" t="s">
        <v>2</v>
      </c>
      <c r="B54" s="49" t="s">
        <v>3</v>
      </c>
      <c r="C54" s="9" t="s">
        <v>4</v>
      </c>
      <c r="D54" s="9" t="s">
        <v>5</v>
      </c>
      <c r="E54" s="9" t="s">
        <v>6</v>
      </c>
      <c r="F54" s="9" t="s">
        <v>7</v>
      </c>
      <c r="G54" s="9" t="s">
        <v>8</v>
      </c>
      <c r="H54" s="9" t="s">
        <v>9</v>
      </c>
      <c r="I54" s="9" t="s">
        <v>10</v>
      </c>
      <c r="J54" s="9" t="s">
        <v>11</v>
      </c>
      <c r="K54" s="9" t="s">
        <v>12</v>
      </c>
      <c r="L54" s="10" t="s">
        <v>13</v>
      </c>
      <c r="M54" s="10"/>
      <c r="N54" s="9" t="s">
        <v>14</v>
      </c>
      <c r="O54" s="9" t="s">
        <v>15</v>
      </c>
    </row>
    <row r="55" spans="1:15" ht="17.25">
      <c r="A55" s="12"/>
      <c r="B55" s="50"/>
      <c r="C55" s="12"/>
      <c r="D55" s="12"/>
      <c r="E55" s="12"/>
      <c r="F55" s="12"/>
      <c r="G55" s="12"/>
      <c r="H55" s="12"/>
      <c r="I55" s="12"/>
      <c r="J55" s="12"/>
      <c r="K55" s="12"/>
      <c r="L55" s="11" t="s">
        <v>16</v>
      </c>
      <c r="M55" s="11" t="s">
        <v>17</v>
      </c>
      <c r="N55" s="12"/>
      <c r="O55" s="12"/>
    </row>
    <row r="56" spans="1:15" ht="17.25">
      <c r="A56" s="12">
        <v>1</v>
      </c>
      <c r="B56" s="50">
        <v>2</v>
      </c>
      <c r="C56" s="12">
        <v>3</v>
      </c>
      <c r="D56" s="12">
        <v>4</v>
      </c>
      <c r="E56" s="12">
        <v>5</v>
      </c>
      <c r="F56" s="12">
        <v>6</v>
      </c>
      <c r="G56" s="12">
        <v>7</v>
      </c>
      <c r="H56" s="12">
        <v>8</v>
      </c>
      <c r="I56" s="12">
        <v>9</v>
      </c>
      <c r="J56" s="12">
        <v>10</v>
      </c>
      <c r="K56" s="12">
        <v>11</v>
      </c>
      <c r="L56" s="12">
        <v>12</v>
      </c>
      <c r="M56" s="12">
        <v>13</v>
      </c>
      <c r="N56" s="12">
        <v>14</v>
      </c>
      <c r="O56" s="12">
        <v>15</v>
      </c>
    </row>
    <row r="57" spans="1:15" ht="102">
      <c r="A57" s="105">
        <v>1</v>
      </c>
      <c r="B57" s="105" t="s">
        <v>111</v>
      </c>
      <c r="C57" s="106" t="s">
        <v>203</v>
      </c>
      <c r="D57" s="54" t="s">
        <v>113</v>
      </c>
      <c r="E57" s="46" t="s">
        <v>204</v>
      </c>
      <c r="F57" s="54" t="s">
        <v>115</v>
      </c>
      <c r="G57" s="46" t="s">
        <v>205</v>
      </c>
      <c r="H57" s="11"/>
      <c r="I57" s="105" t="s">
        <v>117</v>
      </c>
      <c r="J57" s="11"/>
      <c r="K57" s="80" t="s">
        <v>118</v>
      </c>
      <c r="L57" s="80" t="s">
        <v>206</v>
      </c>
      <c r="M57" s="80"/>
      <c r="N57" s="105">
        <v>5264484</v>
      </c>
      <c r="O57" s="105"/>
    </row>
    <row r="58" spans="1:15" ht="63">
      <c r="A58" s="12">
        <v>2</v>
      </c>
      <c r="B58" s="107" t="s">
        <v>207</v>
      </c>
      <c r="C58" s="12" t="s">
        <v>208</v>
      </c>
      <c r="D58" s="55"/>
      <c r="E58" s="12"/>
      <c r="F58" s="55"/>
      <c r="G58" s="12"/>
      <c r="H58" s="12"/>
      <c r="I58" s="12"/>
      <c r="J58" s="12"/>
      <c r="K58" s="12"/>
      <c r="L58" s="105" t="s">
        <v>209</v>
      </c>
      <c r="M58" s="12"/>
      <c r="N58" s="12"/>
      <c r="O58" s="12"/>
    </row>
    <row r="59" spans="1:15" ht="20.25">
      <c r="A59" s="30" t="s">
        <v>210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7"/>
      <c r="N59" s="7"/>
      <c r="O59" s="7"/>
    </row>
    <row r="60" spans="1:15" ht="56.25">
      <c r="A60" s="8" t="s">
        <v>2</v>
      </c>
      <c r="B60" s="49" t="s">
        <v>3</v>
      </c>
      <c r="C60" s="9" t="s">
        <v>4</v>
      </c>
      <c r="D60" s="9" t="s">
        <v>5</v>
      </c>
      <c r="E60" s="9" t="s">
        <v>6</v>
      </c>
      <c r="F60" s="9" t="s">
        <v>7</v>
      </c>
      <c r="G60" s="9" t="s">
        <v>8</v>
      </c>
      <c r="H60" s="9" t="s">
        <v>9</v>
      </c>
      <c r="I60" s="9" t="s">
        <v>10</v>
      </c>
      <c r="J60" s="9" t="s">
        <v>11</v>
      </c>
      <c r="K60" s="9" t="s">
        <v>12</v>
      </c>
      <c r="L60" s="10" t="s">
        <v>13</v>
      </c>
      <c r="M60" s="10"/>
      <c r="N60" s="9" t="s">
        <v>14</v>
      </c>
      <c r="O60" s="9" t="s">
        <v>15</v>
      </c>
    </row>
    <row r="61" spans="1:15" ht="17.25">
      <c r="A61" s="12"/>
      <c r="B61" s="50"/>
      <c r="C61" s="12"/>
      <c r="D61" s="12"/>
      <c r="E61" s="12"/>
      <c r="F61" s="12"/>
      <c r="G61" s="12"/>
      <c r="H61" s="12"/>
      <c r="I61" s="12"/>
      <c r="J61" s="12"/>
      <c r="K61" s="12"/>
      <c r="L61" s="11" t="s">
        <v>16</v>
      </c>
      <c r="M61" s="11" t="s">
        <v>17</v>
      </c>
      <c r="N61" s="12"/>
      <c r="O61" s="12"/>
    </row>
    <row r="62" spans="1:15" ht="17.25">
      <c r="A62" s="12">
        <v>1</v>
      </c>
      <c r="B62" s="50">
        <v>2</v>
      </c>
      <c r="C62" s="12">
        <v>3</v>
      </c>
      <c r="D62" s="12">
        <v>4</v>
      </c>
      <c r="E62" s="12">
        <v>5</v>
      </c>
      <c r="F62" s="12">
        <v>6</v>
      </c>
      <c r="G62" s="12">
        <v>7</v>
      </c>
      <c r="H62" s="12">
        <v>8</v>
      </c>
      <c r="I62" s="12">
        <v>9</v>
      </c>
      <c r="J62" s="12">
        <v>10</v>
      </c>
      <c r="K62" s="12">
        <v>11</v>
      </c>
      <c r="L62" s="12">
        <v>12</v>
      </c>
      <c r="M62" s="12">
        <v>13</v>
      </c>
      <c r="N62" s="12">
        <v>14</v>
      </c>
      <c r="O62" s="12">
        <v>15</v>
      </c>
    </row>
    <row r="63" spans="1:15" ht="114.75">
      <c r="A63" s="21">
        <v>1</v>
      </c>
      <c r="B63" s="21" t="s">
        <v>211</v>
      </c>
      <c r="C63" s="108" t="s">
        <v>212</v>
      </c>
      <c r="D63" s="24" t="s">
        <v>213</v>
      </c>
      <c r="E63" s="21" t="s">
        <v>214</v>
      </c>
      <c r="F63" s="24" t="s">
        <v>215</v>
      </c>
      <c r="G63" s="21" t="s">
        <v>216</v>
      </c>
      <c r="H63" s="12"/>
      <c r="I63" s="24" t="s">
        <v>217</v>
      </c>
      <c r="J63" s="21"/>
      <c r="K63" s="90" t="s">
        <v>218</v>
      </c>
      <c r="L63" s="21" t="s">
        <v>23</v>
      </c>
      <c r="M63" s="21"/>
      <c r="N63" s="21"/>
      <c r="O63" s="21"/>
    </row>
    <row r="64" spans="1:15" ht="51">
      <c r="A64" s="12">
        <v>2</v>
      </c>
      <c r="B64" s="21" t="s">
        <v>219</v>
      </c>
      <c r="C64" s="108" t="s">
        <v>220</v>
      </c>
      <c r="D64" s="55"/>
      <c r="E64" s="109"/>
      <c r="F64" s="55"/>
      <c r="G64" s="12"/>
      <c r="H64" s="12"/>
      <c r="I64" s="55"/>
      <c r="J64" s="12"/>
      <c r="K64" s="15"/>
      <c r="L64" s="21" t="s">
        <v>101</v>
      </c>
      <c r="M64" s="12"/>
      <c r="N64" s="12"/>
      <c r="O64" s="12"/>
    </row>
    <row r="65" spans="1:15" ht="51">
      <c r="A65" s="21">
        <v>3</v>
      </c>
      <c r="B65" s="21" t="s">
        <v>221</v>
      </c>
      <c r="C65" s="108" t="s">
        <v>222</v>
      </c>
      <c r="D65" s="102"/>
      <c r="E65" s="102"/>
      <c r="F65" s="55"/>
      <c r="G65" s="102"/>
      <c r="H65" s="110"/>
      <c r="I65" s="102"/>
      <c r="J65" s="110"/>
      <c r="K65" s="110"/>
      <c r="L65" s="21" t="s">
        <v>223</v>
      </c>
      <c r="M65" s="110"/>
      <c r="N65" s="110"/>
      <c r="O65" s="110"/>
    </row>
    <row r="66" spans="1:15" ht="20.25">
      <c r="A66" s="30" t="s">
        <v>224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7"/>
      <c r="N66" s="7"/>
      <c r="O66" s="7"/>
    </row>
    <row r="67" spans="1:15" ht="56.25">
      <c r="A67" s="8" t="s">
        <v>2</v>
      </c>
      <c r="B67" s="49" t="s">
        <v>3</v>
      </c>
      <c r="C67" s="9" t="s">
        <v>4</v>
      </c>
      <c r="D67" s="9" t="s">
        <v>5</v>
      </c>
      <c r="E67" s="9" t="s">
        <v>6</v>
      </c>
      <c r="F67" s="9" t="s">
        <v>7</v>
      </c>
      <c r="G67" s="9" t="s">
        <v>8</v>
      </c>
      <c r="H67" s="9" t="s">
        <v>9</v>
      </c>
      <c r="I67" s="9" t="s">
        <v>10</v>
      </c>
      <c r="J67" s="9" t="s">
        <v>11</v>
      </c>
      <c r="K67" s="9" t="s">
        <v>12</v>
      </c>
      <c r="L67" s="10" t="s">
        <v>13</v>
      </c>
      <c r="M67" s="10"/>
      <c r="N67" s="9" t="s">
        <v>14</v>
      </c>
      <c r="O67" s="9" t="s">
        <v>15</v>
      </c>
    </row>
    <row r="68" spans="1:15" ht="17.25">
      <c r="A68" s="12"/>
      <c r="B68" s="50"/>
      <c r="C68" s="12"/>
      <c r="D68" s="12"/>
      <c r="E68" s="12"/>
      <c r="F68" s="12"/>
      <c r="G68" s="12"/>
      <c r="H68" s="12"/>
      <c r="I68" s="12"/>
      <c r="J68" s="12"/>
      <c r="K68" s="12"/>
      <c r="L68" s="11" t="s">
        <v>16</v>
      </c>
      <c r="M68" s="11" t="s">
        <v>17</v>
      </c>
      <c r="N68" s="12"/>
      <c r="O68" s="12"/>
    </row>
    <row r="69" spans="1:15" ht="17.25">
      <c r="A69" s="12">
        <v>1</v>
      </c>
      <c r="B69" s="50">
        <v>2</v>
      </c>
      <c r="C69" s="12">
        <v>3</v>
      </c>
      <c r="D69" s="12">
        <v>4</v>
      </c>
      <c r="E69" s="12">
        <v>5</v>
      </c>
      <c r="F69" s="12">
        <v>6</v>
      </c>
      <c r="G69" s="12">
        <v>7</v>
      </c>
      <c r="H69" s="12">
        <v>8</v>
      </c>
      <c r="I69" s="12">
        <v>9</v>
      </c>
      <c r="J69" s="12">
        <v>10</v>
      </c>
      <c r="K69" s="12">
        <v>11</v>
      </c>
      <c r="L69" s="12">
        <v>12</v>
      </c>
      <c r="M69" s="12">
        <v>13</v>
      </c>
      <c r="N69" s="12">
        <v>14</v>
      </c>
      <c r="O69" s="12">
        <v>15</v>
      </c>
    </row>
    <row r="70" spans="1:15" ht="110.25">
      <c r="A70" s="21">
        <v>1</v>
      </c>
      <c r="B70" s="21" t="s">
        <v>225</v>
      </c>
      <c r="C70" s="108" t="s">
        <v>226</v>
      </c>
      <c r="D70" s="24" t="s">
        <v>213</v>
      </c>
      <c r="E70" s="111" t="s">
        <v>227</v>
      </c>
      <c r="F70" s="24" t="s">
        <v>228</v>
      </c>
      <c r="G70" s="21" t="s">
        <v>229</v>
      </c>
      <c r="H70" s="12"/>
      <c r="I70" s="24" t="s">
        <v>230</v>
      </c>
      <c r="J70" s="26">
        <v>42066</v>
      </c>
      <c r="K70" s="26">
        <v>42371</v>
      </c>
      <c r="L70" s="112" t="s">
        <v>231</v>
      </c>
      <c r="M70" s="21"/>
      <c r="N70" s="21"/>
      <c r="O70" s="21"/>
    </row>
    <row r="71" spans="1:15" ht="38.25">
      <c r="A71" s="21">
        <v>3</v>
      </c>
      <c r="B71" s="21" t="s">
        <v>232</v>
      </c>
      <c r="C71" s="108" t="s">
        <v>233</v>
      </c>
      <c r="D71" s="55"/>
      <c r="E71" s="109"/>
      <c r="F71" s="55"/>
      <c r="G71" s="12"/>
      <c r="H71" s="12"/>
      <c r="I71" s="55"/>
      <c r="J71" s="12"/>
      <c r="K71" s="15"/>
      <c r="L71" s="21" t="s">
        <v>234</v>
      </c>
      <c r="M71" s="12"/>
      <c r="N71" s="12"/>
      <c r="O71" s="12"/>
    </row>
    <row r="72" spans="1:15" ht="20.25">
      <c r="A72" s="30" t="s">
        <v>235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7"/>
      <c r="N72" s="7"/>
      <c r="O72" s="7"/>
    </row>
    <row r="73" spans="1:15" ht="56.25">
      <c r="A73" s="8" t="s">
        <v>2</v>
      </c>
      <c r="B73" s="49" t="s">
        <v>3</v>
      </c>
      <c r="C73" s="9" t="s">
        <v>4</v>
      </c>
      <c r="D73" s="9" t="s">
        <v>5</v>
      </c>
      <c r="E73" s="9" t="s">
        <v>6</v>
      </c>
      <c r="F73" s="9" t="s">
        <v>7</v>
      </c>
      <c r="G73" s="9" t="s">
        <v>8</v>
      </c>
      <c r="H73" s="9" t="s">
        <v>9</v>
      </c>
      <c r="I73" s="9" t="s">
        <v>10</v>
      </c>
      <c r="J73" s="9" t="s">
        <v>11</v>
      </c>
      <c r="K73" s="9" t="s">
        <v>12</v>
      </c>
      <c r="L73" s="10" t="s">
        <v>13</v>
      </c>
      <c r="M73" s="10"/>
      <c r="N73" s="9" t="s">
        <v>14</v>
      </c>
      <c r="O73" s="9" t="s">
        <v>15</v>
      </c>
    </row>
    <row r="74" spans="1:15" ht="17.25">
      <c r="A74" s="12"/>
      <c r="B74" s="50"/>
      <c r="C74" s="12"/>
      <c r="D74" s="12"/>
      <c r="E74" s="12"/>
      <c r="F74" s="12"/>
      <c r="G74" s="12"/>
      <c r="H74" s="12"/>
      <c r="I74" s="12"/>
      <c r="J74" s="12"/>
      <c r="K74" s="12"/>
      <c r="L74" s="11" t="s">
        <v>16</v>
      </c>
      <c r="M74" s="11" t="s">
        <v>17</v>
      </c>
      <c r="N74" s="12"/>
      <c r="O74" s="12"/>
    </row>
    <row r="75" spans="1:15" ht="17.25">
      <c r="A75" s="12">
        <v>1</v>
      </c>
      <c r="B75" s="50">
        <v>2</v>
      </c>
      <c r="C75" s="12">
        <v>3</v>
      </c>
      <c r="D75" s="12">
        <v>4</v>
      </c>
      <c r="E75" s="12">
        <v>5</v>
      </c>
      <c r="F75" s="12">
        <v>6</v>
      </c>
      <c r="G75" s="12">
        <v>7</v>
      </c>
      <c r="H75" s="12">
        <v>8</v>
      </c>
      <c r="I75" s="12">
        <v>9</v>
      </c>
      <c r="J75" s="12">
        <v>10</v>
      </c>
      <c r="K75" s="12">
        <v>11</v>
      </c>
      <c r="L75" s="113">
        <v>12</v>
      </c>
      <c r="M75" s="113"/>
      <c r="N75" s="12">
        <v>13</v>
      </c>
      <c r="O75" s="12">
        <v>14</v>
      </c>
    </row>
    <row r="76" spans="1:15" ht="20.25">
      <c r="A76" s="114" t="s">
        <v>236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7"/>
      <c r="N76" s="7"/>
      <c r="O76" s="7"/>
    </row>
    <row r="77" spans="1:15" ht="97.5">
      <c r="A77" s="115" t="s">
        <v>2</v>
      </c>
      <c r="B77" s="115" t="s">
        <v>3</v>
      </c>
      <c r="C77" s="115" t="s">
        <v>4</v>
      </c>
      <c r="D77" s="115" t="s">
        <v>5</v>
      </c>
      <c r="E77" s="115" t="s">
        <v>6</v>
      </c>
      <c r="F77" s="115" t="s">
        <v>7</v>
      </c>
      <c r="G77" s="116" t="s">
        <v>8</v>
      </c>
      <c r="H77" s="116" t="s">
        <v>9</v>
      </c>
      <c r="I77" s="116" t="s">
        <v>10</v>
      </c>
      <c r="J77" s="116" t="s">
        <v>11</v>
      </c>
      <c r="K77" s="116" t="s">
        <v>12</v>
      </c>
      <c r="L77" s="117" t="s">
        <v>13</v>
      </c>
      <c r="M77" s="117"/>
      <c r="N77" s="116" t="s">
        <v>14</v>
      </c>
      <c r="O77" s="116" t="s">
        <v>15</v>
      </c>
    </row>
    <row r="78" spans="1:15" ht="17.25">
      <c r="A78" s="12">
        <v>1</v>
      </c>
      <c r="B78" s="12">
        <v>2</v>
      </c>
      <c r="C78" s="12">
        <v>3</v>
      </c>
      <c r="D78" s="12">
        <v>4</v>
      </c>
      <c r="E78" s="12">
        <v>5</v>
      </c>
      <c r="F78" s="12">
        <v>6</v>
      </c>
      <c r="G78" s="12">
        <v>7</v>
      </c>
      <c r="H78" s="12">
        <v>8</v>
      </c>
      <c r="I78" s="12">
        <v>9</v>
      </c>
      <c r="J78" s="12">
        <v>10</v>
      </c>
      <c r="K78" s="12">
        <v>11</v>
      </c>
      <c r="L78" s="12">
        <v>12</v>
      </c>
      <c r="M78" s="12">
        <v>13</v>
      </c>
      <c r="N78" s="12">
        <v>14</v>
      </c>
      <c r="O78" s="12">
        <v>15</v>
      </c>
    </row>
    <row r="79" spans="1:15" ht="90.75">
      <c r="A79" s="118">
        <v>1</v>
      </c>
      <c r="B79" s="119" t="s">
        <v>237</v>
      </c>
      <c r="C79" s="108" t="s">
        <v>238</v>
      </c>
      <c r="D79" s="120" t="s">
        <v>239</v>
      </c>
      <c r="E79" s="88" t="s">
        <v>240</v>
      </c>
      <c r="F79" s="120" t="s">
        <v>241</v>
      </c>
      <c r="G79" s="88" t="s">
        <v>240</v>
      </c>
      <c r="H79" s="120"/>
      <c r="I79" s="120" t="s">
        <v>242</v>
      </c>
      <c r="J79" s="120"/>
      <c r="K79" s="120"/>
      <c r="L79" s="120" t="s">
        <v>243</v>
      </c>
      <c r="M79" s="120"/>
      <c r="N79" s="120">
        <v>5465760</v>
      </c>
      <c r="O79" s="120"/>
    </row>
    <row r="80" spans="1:15" ht="100.5">
      <c r="A80" s="118">
        <v>2</v>
      </c>
      <c r="B80" s="121" t="s">
        <v>244</v>
      </c>
      <c r="C80" s="108" t="s">
        <v>245</v>
      </c>
      <c r="D80" s="122" t="s">
        <v>246</v>
      </c>
      <c r="E80" s="123" t="s">
        <v>247</v>
      </c>
      <c r="F80" s="122" t="s">
        <v>248</v>
      </c>
      <c r="G80" s="124" t="s">
        <v>249</v>
      </c>
      <c r="H80" s="12"/>
      <c r="I80" s="122" t="s">
        <v>250</v>
      </c>
      <c r="J80" s="12"/>
      <c r="K80" s="122"/>
      <c r="L80" s="120" t="s">
        <v>243</v>
      </c>
      <c r="M80" s="122"/>
      <c r="N80" s="122"/>
      <c r="O80" s="122"/>
    </row>
    <row r="81" spans="1:15" ht="108.75">
      <c r="A81" s="118">
        <v>3</v>
      </c>
      <c r="B81" s="121" t="s">
        <v>251</v>
      </c>
      <c r="C81" s="108" t="s">
        <v>252</v>
      </c>
      <c r="D81" s="122" t="s">
        <v>253</v>
      </c>
      <c r="E81" s="125" t="s">
        <v>254</v>
      </c>
      <c r="F81" s="122" t="s">
        <v>255</v>
      </c>
      <c r="G81" s="126">
        <v>10000000</v>
      </c>
      <c r="H81" s="12"/>
      <c r="I81" s="122" t="s">
        <v>256</v>
      </c>
      <c r="J81" s="12"/>
      <c r="K81" s="122"/>
      <c r="L81" s="127" t="s">
        <v>243</v>
      </c>
      <c r="M81" s="125"/>
      <c r="N81" s="122">
        <v>2924215</v>
      </c>
      <c r="O81" s="128"/>
    </row>
    <row r="82" spans="1:15" ht="154.5">
      <c r="A82" s="118">
        <v>4</v>
      </c>
      <c r="B82" s="119" t="s">
        <v>257</v>
      </c>
      <c r="C82" s="12" t="s">
        <v>258</v>
      </c>
      <c r="D82" s="24" t="s">
        <v>259</v>
      </c>
      <c r="E82" s="24">
        <v>10000000</v>
      </c>
      <c r="F82" s="24" t="s">
        <v>260</v>
      </c>
      <c r="G82" s="24">
        <v>10000000</v>
      </c>
      <c r="H82" s="26">
        <v>41703</v>
      </c>
      <c r="I82" s="24" t="s">
        <v>261</v>
      </c>
      <c r="J82" s="26">
        <v>42053</v>
      </c>
      <c r="K82" s="26">
        <v>42417</v>
      </c>
      <c r="L82" s="21" t="s">
        <v>262</v>
      </c>
      <c r="M82" s="24"/>
      <c r="N82" s="24">
        <v>10325924</v>
      </c>
      <c r="O82" s="24"/>
    </row>
    <row r="83" spans="1:15" ht="20.25">
      <c r="A83" s="30" t="s">
        <v>263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7"/>
      <c r="N83" s="7"/>
      <c r="O83" s="7"/>
    </row>
    <row r="84" spans="1:15" ht="56.25">
      <c r="A84" s="8" t="s">
        <v>2</v>
      </c>
      <c r="B84" s="49" t="s">
        <v>3</v>
      </c>
      <c r="C84" s="9" t="s">
        <v>4</v>
      </c>
      <c r="D84" s="9" t="s">
        <v>5</v>
      </c>
      <c r="E84" s="9" t="s">
        <v>6</v>
      </c>
      <c r="F84" s="9" t="s">
        <v>7</v>
      </c>
      <c r="G84" s="9" t="s">
        <v>8</v>
      </c>
      <c r="H84" s="9" t="s">
        <v>9</v>
      </c>
      <c r="I84" s="9" t="s">
        <v>10</v>
      </c>
      <c r="J84" s="9" t="s">
        <v>11</v>
      </c>
      <c r="K84" s="9" t="s">
        <v>12</v>
      </c>
      <c r="L84" s="10" t="s">
        <v>13</v>
      </c>
      <c r="M84" s="10"/>
      <c r="N84" s="9" t="s">
        <v>14</v>
      </c>
      <c r="O84" s="9" t="s">
        <v>15</v>
      </c>
    </row>
    <row r="85" spans="1:15" ht="17.25">
      <c r="A85" s="12"/>
      <c r="B85" s="50"/>
      <c r="C85" s="129"/>
      <c r="D85" s="12"/>
      <c r="E85" s="12"/>
      <c r="F85" s="12"/>
      <c r="G85" s="12"/>
      <c r="H85" s="12"/>
      <c r="I85" s="12"/>
      <c r="J85" s="12"/>
      <c r="K85" s="12"/>
      <c r="L85" s="11" t="s">
        <v>16</v>
      </c>
      <c r="M85" s="11" t="s">
        <v>17</v>
      </c>
      <c r="N85" s="12"/>
      <c r="O85" s="12"/>
    </row>
    <row r="86" spans="1:15" ht="17.25">
      <c r="A86" s="12">
        <v>1</v>
      </c>
      <c r="B86" s="50">
        <v>2</v>
      </c>
      <c r="C86" s="129">
        <v>3</v>
      </c>
      <c r="D86" s="12">
        <v>4</v>
      </c>
      <c r="E86" s="12">
        <v>5</v>
      </c>
      <c r="F86" s="12">
        <v>6</v>
      </c>
      <c r="G86" s="12">
        <v>7</v>
      </c>
      <c r="H86" s="12">
        <v>8</v>
      </c>
      <c r="I86" s="12">
        <v>9</v>
      </c>
      <c r="J86" s="12">
        <v>10</v>
      </c>
      <c r="K86" s="12">
        <v>11</v>
      </c>
      <c r="L86" s="12">
        <v>12</v>
      </c>
      <c r="M86" s="12">
        <v>13</v>
      </c>
      <c r="N86" s="12">
        <v>14</v>
      </c>
      <c r="O86" s="12">
        <v>15</v>
      </c>
    </row>
    <row r="87" spans="1:15" ht="63">
      <c r="A87" s="11"/>
      <c r="B87" s="32" t="s">
        <v>264</v>
      </c>
      <c r="C87" s="11" t="s">
        <v>265</v>
      </c>
      <c r="D87" s="32"/>
      <c r="E87" s="42"/>
      <c r="F87" s="46"/>
      <c r="G87" s="46"/>
      <c r="H87" s="46"/>
      <c r="I87" s="46"/>
      <c r="J87" s="46"/>
      <c r="K87" s="44"/>
      <c r="L87" s="32" t="s">
        <v>266</v>
      </c>
      <c r="M87" s="11"/>
      <c r="N87" s="11"/>
      <c r="O87" s="11"/>
    </row>
    <row r="88" spans="1:15" ht="78.75">
      <c r="A88" s="12">
        <v>3</v>
      </c>
      <c r="B88" s="53" t="s">
        <v>267</v>
      </c>
      <c r="C88" s="12" t="s">
        <v>268</v>
      </c>
      <c r="D88" s="130"/>
      <c r="E88" s="12"/>
      <c r="F88" s="131"/>
      <c r="G88" s="131"/>
      <c r="H88" s="131"/>
      <c r="I88" s="131"/>
      <c r="J88" s="131"/>
      <c r="K88" s="131"/>
      <c r="L88" s="32" t="s">
        <v>101</v>
      </c>
      <c r="M88" s="12"/>
      <c r="N88" s="12"/>
      <c r="O88" s="12"/>
    </row>
    <row r="89" spans="1:15" ht="47.25">
      <c r="A89" s="12">
        <v>3</v>
      </c>
      <c r="B89" s="53" t="s">
        <v>269</v>
      </c>
      <c r="C89" s="12" t="s">
        <v>270</v>
      </c>
      <c r="D89" s="130"/>
      <c r="E89" s="12"/>
      <c r="F89" s="131"/>
      <c r="G89" s="131"/>
      <c r="H89" s="131"/>
      <c r="I89" s="131"/>
      <c r="J89" s="131"/>
      <c r="K89" s="131"/>
      <c r="L89" s="32" t="s">
        <v>23</v>
      </c>
      <c r="M89" s="12"/>
      <c r="N89" s="32" t="s">
        <v>271</v>
      </c>
      <c r="O89" s="12"/>
    </row>
    <row r="90" spans="1:15" ht="20.25">
      <c r="A90" s="30" t="s">
        <v>272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7"/>
      <c r="N90" s="7"/>
      <c r="O90" s="7"/>
    </row>
    <row r="91" spans="1:15" ht="56.25">
      <c r="A91" s="8" t="s">
        <v>2</v>
      </c>
      <c r="B91" s="49" t="s">
        <v>3</v>
      </c>
      <c r="C91" s="9" t="s">
        <v>4</v>
      </c>
      <c r="D91" s="9" t="s">
        <v>5</v>
      </c>
      <c r="E91" s="9" t="s">
        <v>6</v>
      </c>
      <c r="F91" s="9" t="s">
        <v>7</v>
      </c>
      <c r="G91" s="9" t="s">
        <v>8</v>
      </c>
      <c r="H91" s="9" t="s">
        <v>9</v>
      </c>
      <c r="I91" s="9" t="s">
        <v>10</v>
      </c>
      <c r="J91" s="9" t="s">
        <v>11</v>
      </c>
      <c r="K91" s="9" t="s">
        <v>12</v>
      </c>
      <c r="L91" s="10" t="s">
        <v>13</v>
      </c>
      <c r="M91" s="10"/>
      <c r="N91" s="9" t="s">
        <v>14</v>
      </c>
      <c r="O91" s="9" t="s">
        <v>15</v>
      </c>
    </row>
    <row r="92" spans="1:15" ht="17.25">
      <c r="A92" s="12"/>
      <c r="B92" s="50"/>
      <c r="C92" s="129"/>
      <c r="D92" s="12"/>
      <c r="E92" s="12"/>
      <c r="F92" s="12"/>
      <c r="G92" s="12"/>
      <c r="H92" s="12"/>
      <c r="I92" s="12"/>
      <c r="J92" s="12"/>
      <c r="K92" s="12"/>
      <c r="L92" s="11" t="s">
        <v>16</v>
      </c>
      <c r="M92" s="11" t="s">
        <v>17</v>
      </c>
      <c r="N92" s="12"/>
      <c r="O92" s="12"/>
    </row>
    <row r="93" spans="1:15" ht="17.25">
      <c r="A93" s="12">
        <v>1</v>
      </c>
      <c r="B93" s="12">
        <v>2</v>
      </c>
      <c r="C93" s="12">
        <v>3</v>
      </c>
      <c r="D93" s="12">
        <v>4</v>
      </c>
      <c r="E93" s="12">
        <v>5</v>
      </c>
      <c r="F93" s="12">
        <v>6</v>
      </c>
      <c r="G93" s="12">
        <v>7</v>
      </c>
      <c r="H93" s="12">
        <v>8</v>
      </c>
      <c r="I93" s="12">
        <v>9</v>
      </c>
      <c r="J93" s="12">
        <v>10</v>
      </c>
      <c r="K93" s="12">
        <v>11</v>
      </c>
      <c r="L93" s="12">
        <v>12</v>
      </c>
      <c r="M93" s="12">
        <v>13</v>
      </c>
      <c r="N93" s="12">
        <v>14</v>
      </c>
      <c r="O93" s="12">
        <v>15</v>
      </c>
    </row>
    <row r="94" spans="1:15" ht="105">
      <c r="A94" s="21">
        <v>1</v>
      </c>
      <c r="B94" s="24" t="s">
        <v>273</v>
      </c>
      <c r="C94" s="108" t="s">
        <v>274</v>
      </c>
      <c r="D94" s="12"/>
      <c r="E94" s="24"/>
      <c r="F94" s="21"/>
      <c r="G94" s="24"/>
      <c r="H94" s="24"/>
      <c r="I94" s="24"/>
      <c r="J94" s="24"/>
      <c r="K94" s="24"/>
      <c r="L94" s="24" t="s">
        <v>234</v>
      </c>
      <c r="M94" s="24"/>
      <c r="N94" s="24"/>
      <c r="O94" s="24"/>
    </row>
    <row r="95" spans="1:15" ht="42.75">
      <c r="A95" s="21">
        <v>160</v>
      </c>
      <c r="B95" s="21" t="s">
        <v>275</v>
      </c>
      <c r="C95" s="12" t="s">
        <v>276</v>
      </c>
      <c r="D95" s="24"/>
      <c r="E95" s="24"/>
      <c r="F95" s="12"/>
      <c r="G95" s="24"/>
      <c r="H95" s="24"/>
      <c r="I95" s="24"/>
      <c r="J95" s="24"/>
      <c r="K95" s="24"/>
      <c r="L95" s="127" t="s">
        <v>277</v>
      </c>
      <c r="M95" s="24"/>
      <c r="N95" s="24"/>
      <c r="O95" s="24"/>
    </row>
    <row r="96" spans="1:15" ht="64.5">
      <c r="A96" s="12"/>
      <c r="B96" s="21" t="s">
        <v>278</v>
      </c>
      <c r="C96" s="12" t="s">
        <v>279</v>
      </c>
      <c r="D96" s="12"/>
      <c r="E96" s="12"/>
      <c r="F96" s="12"/>
      <c r="G96" s="12"/>
      <c r="H96" s="12"/>
      <c r="I96" s="12"/>
      <c r="J96" s="12"/>
      <c r="K96" s="12"/>
      <c r="L96" s="24" t="s">
        <v>266</v>
      </c>
      <c r="M96" s="12"/>
      <c r="N96" s="12"/>
      <c r="O96" s="12"/>
    </row>
    <row r="97" spans="1:15" ht="20.25">
      <c r="A97" s="30" t="s">
        <v>280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7"/>
      <c r="N97" s="7"/>
      <c r="O97" s="7"/>
    </row>
    <row r="98" spans="1:15" ht="56.25">
      <c r="A98" s="8" t="s">
        <v>2</v>
      </c>
      <c r="B98" s="49" t="s">
        <v>3</v>
      </c>
      <c r="C98" s="9" t="s">
        <v>4</v>
      </c>
      <c r="D98" s="9" t="s">
        <v>5</v>
      </c>
      <c r="E98" s="116" t="s">
        <v>6</v>
      </c>
      <c r="F98" s="9" t="s">
        <v>7</v>
      </c>
      <c r="G98" s="9" t="s">
        <v>8</v>
      </c>
      <c r="H98" s="9" t="s">
        <v>9</v>
      </c>
      <c r="I98" s="9" t="s">
        <v>10</v>
      </c>
      <c r="J98" s="9" t="s">
        <v>11</v>
      </c>
      <c r="K98" s="9" t="s">
        <v>12</v>
      </c>
      <c r="L98" s="10" t="s">
        <v>13</v>
      </c>
      <c r="M98" s="10"/>
      <c r="N98" s="9" t="s">
        <v>14</v>
      </c>
      <c r="O98" s="9" t="s">
        <v>15</v>
      </c>
    </row>
    <row r="99" spans="1:15" ht="17.25">
      <c r="A99" s="12"/>
      <c r="B99" s="50"/>
      <c r="C99" s="129"/>
      <c r="D99" s="12"/>
      <c r="E99" s="12"/>
      <c r="F99" s="12"/>
      <c r="G99" s="12"/>
      <c r="H99" s="12"/>
      <c r="I99" s="12"/>
      <c r="J99" s="12"/>
      <c r="K99" s="12"/>
      <c r="L99" s="11" t="s">
        <v>16</v>
      </c>
      <c r="M99" s="11" t="s">
        <v>17</v>
      </c>
      <c r="N99" s="12"/>
      <c r="O99" s="12"/>
    </row>
    <row r="100" spans="1:15" ht="17.25">
      <c r="A100" s="12">
        <v>1</v>
      </c>
      <c r="B100" s="12">
        <v>2</v>
      </c>
      <c r="C100" s="12">
        <v>3</v>
      </c>
      <c r="D100" s="12">
        <v>4</v>
      </c>
      <c r="E100" s="12">
        <v>5</v>
      </c>
      <c r="F100" s="12">
        <v>6</v>
      </c>
      <c r="G100" s="12">
        <v>7</v>
      </c>
      <c r="H100" s="12">
        <v>8</v>
      </c>
      <c r="I100" s="12">
        <v>9</v>
      </c>
      <c r="J100" s="12">
        <v>10</v>
      </c>
      <c r="K100" s="12">
        <v>11</v>
      </c>
      <c r="L100" s="12">
        <v>12</v>
      </c>
      <c r="M100" s="12">
        <v>13</v>
      </c>
      <c r="N100" s="12">
        <v>14</v>
      </c>
      <c r="O100" s="12">
        <v>15</v>
      </c>
    </row>
    <row r="101" spans="1:15" ht="136.5">
      <c r="A101" s="21">
        <v>77</v>
      </c>
      <c r="B101" s="132" t="s">
        <v>281</v>
      </c>
      <c r="C101" s="12" t="s">
        <v>282</v>
      </c>
      <c r="D101" s="24" t="s">
        <v>283</v>
      </c>
      <c r="E101" s="24" t="s">
        <v>284</v>
      </c>
      <c r="F101" s="24" t="s">
        <v>285</v>
      </c>
      <c r="G101" s="24" t="s">
        <v>284</v>
      </c>
      <c r="H101" s="24" t="s">
        <v>286</v>
      </c>
      <c r="I101" s="24" t="s">
        <v>287</v>
      </c>
      <c r="J101" s="24" t="s">
        <v>288</v>
      </c>
      <c r="K101" s="24" t="s">
        <v>289</v>
      </c>
      <c r="L101" s="92" t="s">
        <v>290</v>
      </c>
      <c r="M101" s="12"/>
      <c r="N101" s="12"/>
      <c r="O101" s="24"/>
    </row>
    <row r="102" spans="1:15" ht="135.75">
      <c r="A102" s="21">
        <v>77</v>
      </c>
      <c r="B102" s="132" t="s">
        <v>291</v>
      </c>
      <c r="C102" s="21" t="s">
        <v>292</v>
      </c>
      <c r="D102" s="24" t="s">
        <v>293</v>
      </c>
      <c r="E102" s="24" t="s">
        <v>294</v>
      </c>
      <c r="F102" s="24" t="s">
        <v>295</v>
      </c>
      <c r="G102" s="24" t="s">
        <v>294</v>
      </c>
      <c r="H102" s="12"/>
      <c r="I102" s="24" t="s">
        <v>296</v>
      </c>
      <c r="J102" s="24" t="s">
        <v>297</v>
      </c>
      <c r="K102" s="24" t="s">
        <v>298</v>
      </c>
      <c r="L102" s="133" t="s">
        <v>192</v>
      </c>
      <c r="M102" s="24"/>
      <c r="N102" s="24"/>
      <c r="O102" s="24"/>
    </row>
    <row r="103" spans="1:15" ht="20.25">
      <c r="A103" s="30" t="s">
        <v>299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7"/>
      <c r="N103" s="7"/>
      <c r="O103" s="7"/>
    </row>
    <row r="104" spans="1:15" ht="56.25">
      <c r="A104" s="8" t="s">
        <v>2</v>
      </c>
      <c r="B104" s="49" t="s">
        <v>3</v>
      </c>
      <c r="C104" s="9" t="s">
        <v>4</v>
      </c>
      <c r="D104" s="9" t="s">
        <v>5</v>
      </c>
      <c r="E104" s="9" t="s">
        <v>6</v>
      </c>
      <c r="F104" s="9" t="s">
        <v>7</v>
      </c>
      <c r="G104" s="9" t="s">
        <v>8</v>
      </c>
      <c r="H104" s="9" t="s">
        <v>9</v>
      </c>
      <c r="I104" s="9" t="s">
        <v>10</v>
      </c>
      <c r="J104" s="9" t="s">
        <v>11</v>
      </c>
      <c r="K104" s="9" t="s">
        <v>12</v>
      </c>
      <c r="L104" s="10" t="s">
        <v>13</v>
      </c>
      <c r="M104" s="10"/>
      <c r="N104" s="9" t="s">
        <v>14</v>
      </c>
      <c r="O104" s="9" t="s">
        <v>15</v>
      </c>
    </row>
    <row r="105" spans="1:15" ht="17.25">
      <c r="A105" s="12"/>
      <c r="B105" s="50"/>
      <c r="C105" s="129"/>
      <c r="D105" s="12"/>
      <c r="E105" s="12"/>
      <c r="F105" s="12"/>
      <c r="G105" s="12"/>
      <c r="H105" s="12"/>
      <c r="I105" s="12"/>
      <c r="J105" s="12"/>
      <c r="K105" s="12"/>
      <c r="L105" s="11" t="s">
        <v>16</v>
      </c>
      <c r="M105" s="11" t="s">
        <v>17</v>
      </c>
      <c r="N105" s="12"/>
      <c r="O105" s="12"/>
    </row>
    <row r="106" spans="1:15" ht="17.25">
      <c r="A106" s="12">
        <v>1</v>
      </c>
      <c r="B106" s="12">
        <v>2</v>
      </c>
      <c r="C106" s="12">
        <v>3</v>
      </c>
      <c r="D106" s="12">
        <v>4</v>
      </c>
      <c r="E106" s="12">
        <v>5</v>
      </c>
      <c r="F106" s="12">
        <v>6</v>
      </c>
      <c r="G106" s="12">
        <v>7</v>
      </c>
      <c r="H106" s="12">
        <v>8</v>
      </c>
      <c r="I106" s="12">
        <v>9</v>
      </c>
      <c r="J106" s="12">
        <v>10</v>
      </c>
      <c r="K106" s="12">
        <v>11</v>
      </c>
      <c r="L106" s="12">
        <v>12</v>
      </c>
      <c r="M106" s="12">
        <v>13</v>
      </c>
      <c r="N106" s="12">
        <v>14</v>
      </c>
      <c r="O106" s="12">
        <v>15</v>
      </c>
    </row>
    <row r="107" spans="1:15" ht="110.25">
      <c r="A107" s="12"/>
      <c r="B107" s="107" t="s">
        <v>300</v>
      </c>
      <c r="C107" s="108" t="s">
        <v>301</v>
      </c>
      <c r="D107" s="12"/>
      <c r="E107" s="12"/>
      <c r="F107" s="12"/>
      <c r="G107" s="12"/>
      <c r="H107" s="12"/>
      <c r="I107" s="12"/>
      <c r="J107" s="12"/>
      <c r="K107" s="12"/>
      <c r="L107" s="46" t="s">
        <v>23</v>
      </c>
      <c r="M107" s="12"/>
      <c r="N107" s="12">
        <v>3601242</v>
      </c>
      <c r="O107" s="12"/>
    </row>
    <row r="108" spans="1:15" ht="20.25">
      <c r="A108" s="30" t="s">
        <v>302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7"/>
      <c r="N108" s="7"/>
      <c r="O108" s="7"/>
    </row>
    <row r="109" spans="1:15" ht="56.25">
      <c r="A109" s="8" t="s">
        <v>2</v>
      </c>
      <c r="B109" s="49" t="s">
        <v>3</v>
      </c>
      <c r="C109" s="9" t="s">
        <v>4</v>
      </c>
      <c r="D109" s="9" t="s">
        <v>5</v>
      </c>
      <c r="E109" s="9" t="s">
        <v>6</v>
      </c>
      <c r="F109" s="9" t="s">
        <v>7</v>
      </c>
      <c r="G109" s="9" t="s">
        <v>8</v>
      </c>
      <c r="H109" s="9" t="s">
        <v>9</v>
      </c>
      <c r="I109" s="9" t="s">
        <v>10</v>
      </c>
      <c r="J109" s="9" t="s">
        <v>11</v>
      </c>
      <c r="K109" s="9" t="s">
        <v>12</v>
      </c>
      <c r="L109" s="10" t="s">
        <v>13</v>
      </c>
      <c r="M109" s="10"/>
      <c r="N109" s="9" t="s">
        <v>14</v>
      </c>
      <c r="O109" s="9" t="s">
        <v>15</v>
      </c>
    </row>
    <row r="110" spans="1:15" ht="17.25">
      <c r="A110" s="12"/>
      <c r="B110" s="50"/>
      <c r="C110" s="129"/>
      <c r="D110" s="12"/>
      <c r="E110" s="12"/>
      <c r="F110" s="12"/>
      <c r="G110" s="12"/>
      <c r="H110" s="12"/>
      <c r="I110" s="12"/>
      <c r="J110" s="12"/>
      <c r="K110" s="12"/>
      <c r="L110" s="11" t="s">
        <v>16</v>
      </c>
      <c r="M110" s="11" t="s">
        <v>17</v>
      </c>
      <c r="N110" s="12"/>
      <c r="O110" s="12"/>
    </row>
    <row r="111" spans="1:15" ht="17.25">
      <c r="A111" s="12">
        <v>1</v>
      </c>
      <c r="B111" s="12">
        <v>2</v>
      </c>
      <c r="C111" s="12">
        <v>3</v>
      </c>
      <c r="D111" s="12">
        <v>4</v>
      </c>
      <c r="E111" s="12">
        <v>5</v>
      </c>
      <c r="F111" s="12">
        <v>6</v>
      </c>
      <c r="G111" s="12">
        <v>7</v>
      </c>
      <c r="H111" s="12">
        <v>8</v>
      </c>
      <c r="I111" s="12">
        <v>9</v>
      </c>
      <c r="J111" s="12">
        <v>10</v>
      </c>
      <c r="K111" s="12">
        <v>11</v>
      </c>
      <c r="L111" s="12">
        <v>12</v>
      </c>
      <c r="M111" s="12">
        <v>13</v>
      </c>
      <c r="N111" s="12">
        <v>14</v>
      </c>
      <c r="O111" s="12">
        <v>15</v>
      </c>
    </row>
    <row r="112" spans="1:15" ht="63">
      <c r="A112" s="12">
        <v>1</v>
      </c>
      <c r="B112" s="134" t="s">
        <v>303</v>
      </c>
      <c r="C112" s="108" t="s">
        <v>304</v>
      </c>
      <c r="D112" s="12"/>
      <c r="E112" s="135"/>
      <c r="F112" s="131"/>
      <c r="G112" s="131"/>
      <c r="H112" s="131"/>
      <c r="I112" s="131"/>
      <c r="J112" s="131"/>
      <c r="K112" s="131"/>
      <c r="L112" s="134" t="s">
        <v>101</v>
      </c>
      <c r="M112" s="12"/>
      <c r="N112" s="12"/>
      <c r="O112" s="12"/>
    </row>
    <row r="113" spans="1:15" ht="100.5">
      <c r="A113" s="118">
        <v>2</v>
      </c>
      <c r="B113" s="119" t="s">
        <v>305</v>
      </c>
      <c r="C113" s="108" t="s">
        <v>306</v>
      </c>
      <c r="D113" s="24" t="s">
        <v>307</v>
      </c>
      <c r="E113" s="120">
        <v>7000000</v>
      </c>
      <c r="F113" s="24" t="s">
        <v>308</v>
      </c>
      <c r="G113" s="24">
        <v>7000000</v>
      </c>
      <c r="H113" s="26">
        <v>41576</v>
      </c>
      <c r="I113" s="24" t="s">
        <v>309</v>
      </c>
      <c r="J113" s="26">
        <v>41716</v>
      </c>
      <c r="K113" s="26">
        <v>41929</v>
      </c>
      <c r="L113" s="24" t="s">
        <v>310</v>
      </c>
      <c r="M113" s="24" t="s">
        <v>231</v>
      </c>
      <c r="N113" s="24">
        <v>4513598</v>
      </c>
      <c r="O113" s="26"/>
    </row>
    <row r="114" spans="1:15" ht="69">
      <c r="A114" s="12">
        <v>3</v>
      </c>
      <c r="B114" s="119" t="s">
        <v>311</v>
      </c>
      <c r="C114" s="108" t="s">
        <v>312</v>
      </c>
      <c r="D114" s="12"/>
      <c r="E114" s="135"/>
      <c r="F114" s="136"/>
      <c r="G114" s="131"/>
      <c r="H114" s="131"/>
      <c r="I114" s="137"/>
      <c r="J114" s="131"/>
      <c r="K114" s="138"/>
      <c r="L114" s="24" t="s">
        <v>23</v>
      </c>
      <c r="M114" s="12"/>
      <c r="N114" s="12"/>
      <c r="O114" s="12"/>
    </row>
    <row r="115" spans="1:15" ht="90.75">
      <c r="A115" s="118">
        <v>4</v>
      </c>
      <c r="B115" s="139" t="s">
        <v>313</v>
      </c>
      <c r="C115" s="108" t="s">
        <v>314</v>
      </c>
      <c r="D115" s="120" t="s">
        <v>315</v>
      </c>
      <c r="E115" s="120" t="s">
        <v>316</v>
      </c>
      <c r="F115" s="120" t="s">
        <v>317</v>
      </c>
      <c r="G115" s="120" t="s">
        <v>316</v>
      </c>
      <c r="H115" s="26">
        <v>41199</v>
      </c>
      <c r="I115" s="120" t="s">
        <v>318</v>
      </c>
      <c r="J115" s="26">
        <v>41396</v>
      </c>
      <c r="K115" s="26">
        <v>41536</v>
      </c>
      <c r="L115" s="21" t="s">
        <v>319</v>
      </c>
      <c r="M115" s="120"/>
      <c r="N115" s="120">
        <v>6242130</v>
      </c>
      <c r="O115" s="140"/>
    </row>
    <row r="116" spans="1:15" ht="105">
      <c r="A116" s="12">
        <v>5</v>
      </c>
      <c r="B116" s="141" t="s">
        <v>320</v>
      </c>
      <c r="C116" s="108" t="s">
        <v>321</v>
      </c>
      <c r="D116" s="142" t="s">
        <v>322</v>
      </c>
      <c r="E116" s="142" t="s">
        <v>323</v>
      </c>
      <c r="F116" s="142" t="s">
        <v>324</v>
      </c>
      <c r="G116" s="12"/>
      <c r="H116" s="12"/>
      <c r="I116" s="142" t="s">
        <v>325</v>
      </c>
      <c r="J116" s="143" t="s">
        <v>326</v>
      </c>
      <c r="K116" s="143" t="s">
        <v>327</v>
      </c>
      <c r="L116" s="127" t="s">
        <v>328</v>
      </c>
      <c r="M116" s="142"/>
      <c r="N116" s="142"/>
      <c r="O116" s="142"/>
    </row>
    <row r="117" spans="1:15" ht="90.75">
      <c r="A117" s="118">
        <v>6</v>
      </c>
      <c r="B117" s="22" t="s">
        <v>329</v>
      </c>
      <c r="C117" s="108" t="s">
        <v>330</v>
      </c>
      <c r="D117" s="24" t="s">
        <v>315</v>
      </c>
      <c r="E117" s="24" t="s">
        <v>331</v>
      </c>
      <c r="F117" s="24" t="s">
        <v>332</v>
      </c>
      <c r="G117" s="24" t="s">
        <v>331</v>
      </c>
      <c r="H117" s="26">
        <v>41199</v>
      </c>
      <c r="I117" s="24" t="s">
        <v>333</v>
      </c>
      <c r="J117" s="26">
        <v>41450</v>
      </c>
      <c r="K117" s="26">
        <v>41759</v>
      </c>
      <c r="L117" s="21" t="s">
        <v>319</v>
      </c>
      <c r="M117" s="24"/>
      <c r="N117" s="24"/>
      <c r="O117" s="24"/>
    </row>
    <row r="118" spans="1:15" ht="20.25">
      <c r="A118" s="30" t="s">
        <v>334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7"/>
      <c r="N118" s="7"/>
      <c r="O118" s="7"/>
    </row>
    <row r="119" spans="1:15" ht="56.25">
      <c r="A119" s="8" t="s">
        <v>2</v>
      </c>
      <c r="B119" s="49" t="s">
        <v>3</v>
      </c>
      <c r="C119" s="9" t="s">
        <v>4</v>
      </c>
      <c r="D119" s="9" t="s">
        <v>5</v>
      </c>
      <c r="E119" s="9" t="s">
        <v>6</v>
      </c>
      <c r="F119" s="9" t="s">
        <v>7</v>
      </c>
      <c r="G119" s="9" t="s">
        <v>8</v>
      </c>
      <c r="H119" s="9" t="s">
        <v>9</v>
      </c>
      <c r="I119" s="9" t="s">
        <v>10</v>
      </c>
      <c r="J119" s="9" t="s">
        <v>11</v>
      </c>
      <c r="K119" s="9" t="s">
        <v>12</v>
      </c>
      <c r="L119" s="10" t="s">
        <v>13</v>
      </c>
      <c r="M119" s="10"/>
      <c r="N119" s="9" t="s">
        <v>14</v>
      </c>
      <c r="O119" s="9" t="s">
        <v>15</v>
      </c>
    </row>
    <row r="120" spans="1:15" ht="17.25">
      <c r="A120" s="12"/>
      <c r="B120" s="50"/>
      <c r="C120" s="129"/>
      <c r="D120" s="12"/>
      <c r="E120" s="12"/>
      <c r="F120" s="12"/>
      <c r="G120" s="12"/>
      <c r="H120" s="12"/>
      <c r="I120" s="12"/>
      <c r="J120" s="12"/>
      <c r="K120" s="12"/>
      <c r="L120" s="11" t="s">
        <v>16</v>
      </c>
      <c r="M120" s="11" t="s">
        <v>17</v>
      </c>
      <c r="N120" s="12"/>
      <c r="O120" s="12"/>
    </row>
    <row r="121" spans="1:15" ht="17.25">
      <c r="A121" s="12">
        <v>1</v>
      </c>
      <c r="B121" s="12">
        <v>2</v>
      </c>
      <c r="C121" s="12">
        <v>3</v>
      </c>
      <c r="D121" s="12">
        <v>4</v>
      </c>
      <c r="E121" s="12">
        <v>5</v>
      </c>
      <c r="F121" s="12">
        <v>6</v>
      </c>
      <c r="G121" s="12">
        <v>7</v>
      </c>
      <c r="H121" s="12">
        <v>8</v>
      </c>
      <c r="I121" s="12">
        <v>9</v>
      </c>
      <c r="J121" s="12">
        <v>10</v>
      </c>
      <c r="K121" s="12">
        <v>11</v>
      </c>
      <c r="L121" s="12">
        <v>12</v>
      </c>
      <c r="M121" s="12">
        <v>13</v>
      </c>
      <c r="N121" s="12">
        <v>14</v>
      </c>
      <c r="O121" s="12">
        <v>15</v>
      </c>
    </row>
    <row r="122" spans="1:15" ht="51">
      <c r="A122" s="12"/>
      <c r="B122" s="139" t="s">
        <v>335</v>
      </c>
      <c r="C122" s="108" t="s">
        <v>336</v>
      </c>
      <c r="D122" s="12"/>
      <c r="E122" s="15"/>
      <c r="F122" s="12"/>
      <c r="G122" s="12"/>
      <c r="H122" s="12"/>
      <c r="I122" s="12"/>
      <c r="J122" s="12"/>
      <c r="K122" s="12"/>
      <c r="L122" s="139" t="s">
        <v>266</v>
      </c>
      <c r="M122" s="12"/>
      <c r="N122" s="12"/>
      <c r="O122" s="12"/>
    </row>
    <row r="123" spans="1:15" ht="51">
      <c r="A123" s="12"/>
      <c r="B123" s="139" t="s">
        <v>337</v>
      </c>
      <c r="C123" s="108" t="s">
        <v>338</v>
      </c>
      <c r="D123" s="12"/>
      <c r="E123" s="12"/>
      <c r="F123" s="12"/>
      <c r="G123" s="12"/>
      <c r="H123" s="12"/>
      <c r="I123" s="12"/>
      <c r="J123" s="12"/>
      <c r="K123" s="12"/>
      <c r="L123" s="139" t="s">
        <v>101</v>
      </c>
      <c r="M123" s="12"/>
      <c r="N123" s="12"/>
      <c r="O123" s="12"/>
    </row>
    <row r="124" spans="1:15" ht="51">
      <c r="A124" s="12"/>
      <c r="B124" s="139" t="s">
        <v>339</v>
      </c>
      <c r="C124" s="108" t="s">
        <v>340</v>
      </c>
      <c r="D124" s="12"/>
      <c r="E124" s="12"/>
      <c r="F124" s="12"/>
      <c r="G124" s="12"/>
      <c r="H124" s="12"/>
      <c r="I124" s="12"/>
      <c r="J124" s="12"/>
      <c r="K124" s="12"/>
      <c r="L124" s="139" t="s">
        <v>101</v>
      </c>
      <c r="M124" s="12"/>
      <c r="N124" s="12"/>
      <c r="O124" s="12"/>
    </row>
    <row r="125" spans="1:15" ht="20.25">
      <c r="A125" s="30" t="s">
        <v>341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7"/>
      <c r="N125" s="7"/>
      <c r="O125" s="7"/>
    </row>
    <row r="126" spans="1:15" ht="56.25">
      <c r="A126" s="8" t="s">
        <v>2</v>
      </c>
      <c r="B126" s="49" t="s">
        <v>3</v>
      </c>
      <c r="C126" s="9" t="s">
        <v>4</v>
      </c>
      <c r="D126" s="9" t="s">
        <v>5</v>
      </c>
      <c r="E126" s="9" t="s">
        <v>6</v>
      </c>
      <c r="F126" s="9" t="s">
        <v>7</v>
      </c>
      <c r="G126" s="9" t="s">
        <v>8</v>
      </c>
      <c r="H126" s="9" t="s">
        <v>9</v>
      </c>
      <c r="I126" s="9" t="s">
        <v>10</v>
      </c>
      <c r="J126" s="9" t="s">
        <v>11</v>
      </c>
      <c r="K126" s="9" t="s">
        <v>12</v>
      </c>
      <c r="L126" s="10" t="s">
        <v>13</v>
      </c>
      <c r="M126" s="10"/>
      <c r="N126" s="9" t="s">
        <v>14</v>
      </c>
      <c r="O126" s="9" t="s">
        <v>15</v>
      </c>
    </row>
    <row r="127" spans="1:15" ht="17.25">
      <c r="A127" s="12"/>
      <c r="B127" s="50"/>
      <c r="C127" s="144"/>
      <c r="D127" s="12"/>
      <c r="E127" s="12"/>
      <c r="F127" s="12"/>
      <c r="G127" s="12"/>
      <c r="H127" s="12"/>
      <c r="I127" s="12"/>
      <c r="J127" s="12"/>
      <c r="K127" s="12"/>
      <c r="L127" s="11" t="s">
        <v>16</v>
      </c>
      <c r="M127" s="11" t="s">
        <v>17</v>
      </c>
      <c r="N127" s="12"/>
      <c r="O127" s="12"/>
    </row>
    <row r="128" spans="1:15" ht="17.25">
      <c r="A128" s="12">
        <v>1</v>
      </c>
      <c r="B128" s="12">
        <v>2</v>
      </c>
      <c r="C128" s="12">
        <v>3</v>
      </c>
      <c r="D128" s="12">
        <v>4</v>
      </c>
      <c r="E128" s="12">
        <v>5</v>
      </c>
      <c r="F128" s="12">
        <v>6</v>
      </c>
      <c r="G128" s="12">
        <v>7</v>
      </c>
      <c r="H128" s="12">
        <v>8</v>
      </c>
      <c r="I128" s="12">
        <v>9</v>
      </c>
      <c r="J128" s="12">
        <v>10</v>
      </c>
      <c r="K128" s="12">
        <v>11</v>
      </c>
      <c r="L128" s="12">
        <v>12</v>
      </c>
      <c r="M128" s="12">
        <v>13</v>
      </c>
      <c r="N128" s="12">
        <v>14</v>
      </c>
      <c r="O128" s="12">
        <v>15</v>
      </c>
    </row>
    <row r="129" spans="1:15" ht="69">
      <c r="A129" s="12">
        <v>1</v>
      </c>
      <c r="B129" s="139" t="s">
        <v>342</v>
      </c>
      <c r="C129" s="108" t="s">
        <v>343</v>
      </c>
      <c r="D129" s="55"/>
      <c r="E129" s="109"/>
      <c r="F129" s="55"/>
      <c r="G129" s="12"/>
      <c r="H129" s="12"/>
      <c r="I129" s="145"/>
      <c r="J129" s="12"/>
      <c r="K129" s="109"/>
      <c r="L129" s="146" t="s">
        <v>23</v>
      </c>
      <c r="M129" s="55"/>
      <c r="N129" s="12">
        <v>6666476</v>
      </c>
      <c r="O129" s="12"/>
    </row>
    <row r="130" spans="1:15" ht="69">
      <c r="A130" s="12">
        <v>2</v>
      </c>
      <c r="B130" s="139" t="s">
        <v>344</v>
      </c>
      <c r="C130" s="108" t="s">
        <v>345</v>
      </c>
      <c r="D130" s="146"/>
      <c r="E130" s="109"/>
      <c r="F130" s="55"/>
      <c r="G130" s="12"/>
      <c r="H130" s="12"/>
      <c r="I130" s="145"/>
      <c r="J130" s="12"/>
      <c r="K130" s="109"/>
      <c r="L130" s="146" t="s">
        <v>23</v>
      </c>
      <c r="M130" s="55"/>
      <c r="N130" s="12"/>
      <c r="O130" s="12"/>
    </row>
    <row r="131" spans="1:15" ht="63.75">
      <c r="A131" s="12">
        <v>3</v>
      </c>
      <c r="B131" s="139" t="s">
        <v>346</v>
      </c>
      <c r="C131" s="108" t="s">
        <v>347</v>
      </c>
      <c r="D131" s="21" t="s">
        <v>142</v>
      </c>
      <c r="E131" s="21" t="s">
        <v>143</v>
      </c>
      <c r="F131" s="21" t="s">
        <v>144</v>
      </c>
      <c r="G131" s="21" t="s">
        <v>143</v>
      </c>
      <c r="H131" s="60"/>
      <c r="I131" s="21" t="s">
        <v>145</v>
      </c>
      <c r="J131" s="87" t="s">
        <v>146</v>
      </c>
      <c r="K131" s="87" t="s">
        <v>147</v>
      </c>
      <c r="L131" s="32" t="s">
        <v>23</v>
      </c>
      <c r="M131" s="12"/>
      <c r="N131" s="62"/>
      <c r="O131" s="62">
        <v>25142107</v>
      </c>
    </row>
    <row r="132" spans="1:15" ht="69">
      <c r="A132" s="12">
        <v>4</v>
      </c>
      <c r="B132" s="139" t="s">
        <v>348</v>
      </c>
      <c r="C132" s="12" t="s">
        <v>349</v>
      </c>
      <c r="D132" s="55"/>
      <c r="E132" s="12"/>
      <c r="F132" s="55"/>
      <c r="G132" s="12"/>
      <c r="H132" s="12"/>
      <c r="I132" s="55"/>
      <c r="J132" s="12"/>
      <c r="K132" s="12"/>
      <c r="L132" s="146" t="s">
        <v>23</v>
      </c>
      <c r="M132" s="55"/>
      <c r="N132" s="12"/>
      <c r="O132" s="12"/>
    </row>
    <row r="133" spans="1:15" ht="132.75">
      <c r="A133" s="12">
        <v>5</v>
      </c>
      <c r="B133" s="21" t="s">
        <v>350</v>
      </c>
      <c r="C133" s="12" t="s">
        <v>351</v>
      </c>
      <c r="D133" s="147" t="s">
        <v>352</v>
      </c>
      <c r="E133" s="21" t="s">
        <v>353</v>
      </c>
      <c r="F133" s="24" t="s">
        <v>354</v>
      </c>
      <c r="G133" s="21" t="s">
        <v>355</v>
      </c>
      <c r="H133" s="148" t="s">
        <v>356</v>
      </c>
      <c r="I133" s="21" t="s">
        <v>357</v>
      </c>
      <c r="J133" s="148" t="s">
        <v>358</v>
      </c>
      <c r="K133" s="90" t="s">
        <v>359</v>
      </c>
      <c r="L133" s="24" t="s">
        <v>23</v>
      </c>
      <c r="M133" s="24" t="s">
        <v>23</v>
      </c>
      <c r="N133" s="21"/>
      <c r="O133" s="149"/>
    </row>
    <row r="134" spans="1:15" ht="93.75">
      <c r="A134" s="12">
        <v>6</v>
      </c>
      <c r="B134" s="21" t="s">
        <v>360</v>
      </c>
      <c r="C134" s="12" t="s">
        <v>361</v>
      </c>
      <c r="D134" s="24" t="s">
        <v>362</v>
      </c>
      <c r="E134" s="21" t="s">
        <v>363</v>
      </c>
      <c r="F134" s="24" t="s">
        <v>364</v>
      </c>
      <c r="G134" s="21" t="s">
        <v>365</v>
      </c>
      <c r="H134" s="12"/>
      <c r="I134" s="24" t="s">
        <v>366</v>
      </c>
      <c r="J134" s="148" t="s">
        <v>367</v>
      </c>
      <c r="K134" s="90" t="s">
        <v>368</v>
      </c>
      <c r="L134" s="24" t="s">
        <v>23</v>
      </c>
      <c r="M134" s="24"/>
      <c r="N134" s="21">
        <v>5465760</v>
      </c>
      <c r="O134" s="21"/>
    </row>
    <row r="135" spans="1:15" ht="110.25">
      <c r="A135" s="12">
        <v>7</v>
      </c>
      <c r="B135" s="150" t="s">
        <v>369</v>
      </c>
      <c r="C135" s="12" t="s">
        <v>370</v>
      </c>
      <c r="D135" s="96" t="s">
        <v>371</v>
      </c>
      <c r="E135" s="98" t="s">
        <v>372</v>
      </c>
      <c r="F135" s="96" t="s">
        <v>373</v>
      </c>
      <c r="G135" s="12"/>
      <c r="H135" s="151" t="s">
        <v>374</v>
      </c>
      <c r="I135" s="152" t="s">
        <v>375</v>
      </c>
      <c r="J135" s="148" t="s">
        <v>376</v>
      </c>
      <c r="K135" s="97" t="s">
        <v>377</v>
      </c>
      <c r="L135" s="99" t="s">
        <v>378</v>
      </c>
      <c r="M135" s="96"/>
      <c r="N135" s="98"/>
      <c r="O135" s="98"/>
    </row>
    <row r="136" spans="1:15" ht="108.75">
      <c r="A136" s="12">
        <v>8</v>
      </c>
      <c r="B136" s="119" t="s">
        <v>379</v>
      </c>
      <c r="C136" s="12" t="s">
        <v>380</v>
      </c>
      <c r="D136" s="120" t="s">
        <v>381</v>
      </c>
      <c r="E136" s="119" t="s">
        <v>382</v>
      </c>
      <c r="F136" s="120" t="s">
        <v>383</v>
      </c>
      <c r="G136" s="119" t="s">
        <v>382</v>
      </c>
      <c r="H136" s="12"/>
      <c r="I136" s="120" t="s">
        <v>384</v>
      </c>
      <c r="J136" s="12"/>
      <c r="K136" s="119"/>
      <c r="L136" s="120" t="s">
        <v>385</v>
      </c>
      <c r="M136" s="120"/>
      <c r="N136" s="119"/>
      <c r="O136" s="119"/>
    </row>
    <row r="137" spans="1:15" ht="85.5">
      <c r="A137" s="12">
        <v>9</v>
      </c>
      <c r="B137" s="119" t="s">
        <v>386</v>
      </c>
      <c r="C137" s="12" t="s">
        <v>387</v>
      </c>
      <c r="D137" s="120" t="s">
        <v>388</v>
      </c>
      <c r="E137" s="119" t="s">
        <v>389</v>
      </c>
      <c r="F137" s="120" t="s">
        <v>390</v>
      </c>
      <c r="G137" s="119" t="s">
        <v>389</v>
      </c>
      <c r="H137" s="12"/>
      <c r="I137" s="120" t="s">
        <v>391</v>
      </c>
      <c r="J137" s="148" t="s">
        <v>392</v>
      </c>
      <c r="K137" s="90" t="s">
        <v>393</v>
      </c>
      <c r="L137" s="120" t="s">
        <v>231</v>
      </c>
      <c r="M137" s="120"/>
      <c r="N137" s="119">
        <v>5278914</v>
      </c>
      <c r="O137" s="153"/>
    </row>
    <row r="138" spans="1:15" ht="127.5">
      <c r="A138" s="12">
        <v>10</v>
      </c>
      <c r="B138" s="154" t="s">
        <v>394</v>
      </c>
      <c r="C138" s="12" t="s">
        <v>395</v>
      </c>
      <c r="D138" s="155" t="s">
        <v>396</v>
      </c>
      <c r="E138" s="154" t="s">
        <v>397</v>
      </c>
      <c r="F138" s="155" t="s">
        <v>398</v>
      </c>
      <c r="G138" s="12"/>
      <c r="H138" s="12"/>
      <c r="I138" s="155" t="s">
        <v>399</v>
      </c>
      <c r="J138" s="148" t="s">
        <v>400</v>
      </c>
      <c r="K138" s="156" t="s">
        <v>401</v>
      </c>
      <c r="L138" s="157" t="s">
        <v>231</v>
      </c>
      <c r="M138" s="157"/>
      <c r="N138" s="158"/>
      <c r="O138" s="158"/>
    </row>
    <row r="139" spans="1:15" ht="87">
      <c r="A139" s="12">
        <v>11</v>
      </c>
      <c r="B139" s="119" t="s">
        <v>402</v>
      </c>
      <c r="C139" s="12" t="s">
        <v>403</v>
      </c>
      <c r="D139" s="120" t="s">
        <v>404</v>
      </c>
      <c r="E139" s="27" t="s">
        <v>405</v>
      </c>
      <c r="F139" s="120" t="s">
        <v>406</v>
      </c>
      <c r="G139" s="12"/>
      <c r="H139" s="12"/>
      <c r="I139" s="120" t="s">
        <v>407</v>
      </c>
      <c r="J139" s="148" t="s">
        <v>408</v>
      </c>
      <c r="K139" s="90" t="s">
        <v>409</v>
      </c>
      <c r="L139" s="120" t="s">
        <v>23</v>
      </c>
      <c r="M139" s="120"/>
      <c r="N139" s="119">
        <v>5019057</v>
      </c>
      <c r="O139" s="153"/>
    </row>
    <row r="140" spans="1:15" ht="123">
      <c r="A140" s="12">
        <v>12</v>
      </c>
      <c r="B140" s="119" t="s">
        <v>410</v>
      </c>
      <c r="C140" s="12" t="s">
        <v>411</v>
      </c>
      <c r="D140" s="120" t="s">
        <v>412</v>
      </c>
      <c r="E140" s="119" t="s">
        <v>413</v>
      </c>
      <c r="F140" s="120" t="s">
        <v>414</v>
      </c>
      <c r="G140" s="119" t="s">
        <v>415</v>
      </c>
      <c r="H140" s="12"/>
      <c r="I140" s="120" t="s">
        <v>416</v>
      </c>
      <c r="J140" s="12"/>
      <c r="K140" s="119"/>
      <c r="L140" s="120" t="s">
        <v>23</v>
      </c>
      <c r="M140" s="120"/>
      <c r="N140" s="119">
        <v>4703481</v>
      </c>
      <c r="O140" s="119"/>
    </row>
    <row r="141" spans="1:15" ht="178.5">
      <c r="A141" s="12">
        <v>13</v>
      </c>
      <c r="B141" s="119" t="s">
        <v>417</v>
      </c>
      <c r="C141" s="12" t="s">
        <v>418</v>
      </c>
      <c r="D141" s="159" t="s">
        <v>419</v>
      </c>
      <c r="E141" s="119" t="s">
        <v>420</v>
      </c>
      <c r="F141" s="159" t="s">
        <v>421</v>
      </c>
      <c r="G141" s="119" t="s">
        <v>420</v>
      </c>
      <c r="H141" s="12"/>
      <c r="I141" s="120" t="s">
        <v>422</v>
      </c>
      <c r="J141" s="12"/>
      <c r="K141" s="119"/>
      <c r="L141" s="120" t="s">
        <v>23</v>
      </c>
      <c r="M141" s="120"/>
      <c r="N141" s="160">
        <v>3467828</v>
      </c>
      <c r="O141" s="161"/>
    </row>
    <row r="142" spans="1:15" ht="148.5">
      <c r="A142" s="12">
        <v>14</v>
      </c>
      <c r="B142" s="119" t="s">
        <v>423</v>
      </c>
      <c r="C142" s="12" t="s">
        <v>424</v>
      </c>
      <c r="D142" s="120" t="s">
        <v>425</v>
      </c>
      <c r="E142" s="119" t="s">
        <v>240</v>
      </c>
      <c r="F142" s="120" t="s">
        <v>426</v>
      </c>
      <c r="G142" s="119" t="s">
        <v>240</v>
      </c>
      <c r="H142" s="12"/>
      <c r="I142" s="120" t="s">
        <v>427</v>
      </c>
      <c r="J142" s="110" t="s">
        <v>428</v>
      </c>
      <c r="K142" s="119" t="s">
        <v>429</v>
      </c>
      <c r="L142" s="120" t="s">
        <v>23</v>
      </c>
      <c r="M142" s="120"/>
      <c r="N142" s="160">
        <v>4811096</v>
      </c>
      <c r="O142" s="161"/>
    </row>
    <row r="143" spans="1:15" ht="110.25">
      <c r="A143" s="12">
        <v>15</v>
      </c>
      <c r="B143" s="119" t="s">
        <v>430</v>
      </c>
      <c r="C143" s="12" t="s">
        <v>431</v>
      </c>
      <c r="D143" s="120" t="s">
        <v>432</v>
      </c>
      <c r="E143" s="119" t="s">
        <v>433</v>
      </c>
      <c r="F143" s="120" t="s">
        <v>434</v>
      </c>
      <c r="G143" s="120" t="s">
        <v>435</v>
      </c>
      <c r="H143" s="12"/>
      <c r="I143" s="120" t="s">
        <v>436</v>
      </c>
      <c r="J143" s="12"/>
      <c r="K143" s="119"/>
      <c r="L143" s="120" t="s">
        <v>23</v>
      </c>
      <c r="M143" s="120"/>
      <c r="N143" s="119"/>
      <c r="O143" s="119"/>
    </row>
    <row r="144" spans="1:15" ht="89.25">
      <c r="A144" s="12">
        <v>16</v>
      </c>
      <c r="B144" s="119" t="s">
        <v>437</v>
      </c>
      <c r="C144" s="12" t="s">
        <v>438</v>
      </c>
      <c r="D144" s="120" t="s">
        <v>439</v>
      </c>
      <c r="E144" s="119" t="s">
        <v>440</v>
      </c>
      <c r="F144" s="120" t="s">
        <v>441</v>
      </c>
      <c r="G144" s="119" t="s">
        <v>442</v>
      </c>
      <c r="H144" s="12"/>
      <c r="I144" s="120" t="s">
        <v>443</v>
      </c>
      <c r="J144" s="12"/>
      <c r="K144" s="119"/>
      <c r="L144" s="120" t="s">
        <v>23</v>
      </c>
      <c r="M144" s="120"/>
      <c r="N144" s="119"/>
      <c r="O144" s="162"/>
    </row>
    <row r="145" spans="1:15" ht="102">
      <c r="A145" s="12">
        <v>17</v>
      </c>
      <c r="B145" s="119" t="s">
        <v>444</v>
      </c>
      <c r="C145" s="12" t="s">
        <v>445</v>
      </c>
      <c r="D145" s="120" t="s">
        <v>446</v>
      </c>
      <c r="E145" s="119" t="s">
        <v>42</v>
      </c>
      <c r="F145" s="120" t="s">
        <v>447</v>
      </c>
      <c r="G145" s="119" t="s">
        <v>42</v>
      </c>
      <c r="H145" s="12"/>
      <c r="I145" s="120" t="s">
        <v>448</v>
      </c>
      <c r="J145" s="12"/>
      <c r="K145" s="119"/>
      <c r="L145" s="120" t="s">
        <v>23</v>
      </c>
      <c r="M145" s="120"/>
      <c r="N145" s="119">
        <v>38255070</v>
      </c>
      <c r="O145" s="119"/>
    </row>
    <row r="146" spans="1:15" ht="105">
      <c r="A146" s="12">
        <v>18</v>
      </c>
      <c r="B146" s="119" t="s">
        <v>449</v>
      </c>
      <c r="C146" s="12" t="s">
        <v>450</v>
      </c>
      <c r="D146" s="120" t="s">
        <v>451</v>
      </c>
      <c r="E146" s="119" t="s">
        <v>240</v>
      </c>
      <c r="F146" s="120" t="s">
        <v>452</v>
      </c>
      <c r="G146" s="119" t="s">
        <v>453</v>
      </c>
      <c r="H146" s="12"/>
      <c r="I146" s="120" t="s">
        <v>454</v>
      </c>
      <c r="J146" s="12"/>
      <c r="K146" s="119"/>
      <c r="L146" s="120" t="s">
        <v>23</v>
      </c>
      <c r="M146" s="120"/>
      <c r="N146" s="119">
        <v>4350703</v>
      </c>
      <c r="O146" s="119"/>
    </row>
    <row r="147" spans="1:15" ht="126">
      <c r="A147" s="12">
        <v>19</v>
      </c>
      <c r="B147" s="119" t="s">
        <v>455</v>
      </c>
      <c r="C147" s="12" t="s">
        <v>456</v>
      </c>
      <c r="D147" s="120" t="s">
        <v>457</v>
      </c>
      <c r="E147" s="119" t="s">
        <v>363</v>
      </c>
      <c r="F147" s="120" t="s">
        <v>458</v>
      </c>
      <c r="G147" s="119" t="s">
        <v>363</v>
      </c>
      <c r="H147" s="12"/>
      <c r="I147" s="120" t="s">
        <v>459</v>
      </c>
      <c r="J147" s="148" t="s">
        <v>460</v>
      </c>
      <c r="K147" s="151" t="s">
        <v>461</v>
      </c>
      <c r="L147" s="88" t="s">
        <v>23</v>
      </c>
      <c r="M147" s="88"/>
      <c r="N147" s="27"/>
      <c r="O147" s="153"/>
    </row>
    <row r="148" spans="1:15" ht="20.25">
      <c r="A148" s="30" t="s">
        <v>462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7"/>
      <c r="N148" s="7"/>
      <c r="O148" s="7"/>
    </row>
    <row r="149" spans="1:15" ht="56.25">
      <c r="A149" s="8" t="s">
        <v>2</v>
      </c>
      <c r="B149" s="49" t="s">
        <v>3</v>
      </c>
      <c r="C149" s="9" t="s">
        <v>4</v>
      </c>
      <c r="D149" s="9" t="s">
        <v>5</v>
      </c>
      <c r="E149" s="9" t="s">
        <v>6</v>
      </c>
      <c r="F149" s="9" t="s">
        <v>7</v>
      </c>
      <c r="G149" s="9" t="s">
        <v>8</v>
      </c>
      <c r="H149" s="9" t="s">
        <v>9</v>
      </c>
      <c r="I149" s="9" t="s">
        <v>10</v>
      </c>
      <c r="J149" s="9" t="s">
        <v>11</v>
      </c>
      <c r="K149" s="9" t="s">
        <v>12</v>
      </c>
      <c r="L149" s="10" t="s">
        <v>13</v>
      </c>
      <c r="M149" s="10"/>
      <c r="N149" s="9" t="s">
        <v>14</v>
      </c>
      <c r="O149" s="9" t="s">
        <v>15</v>
      </c>
    </row>
    <row r="150" spans="1:15" ht="17.25">
      <c r="A150" s="12"/>
      <c r="B150" s="50"/>
      <c r="C150" s="144"/>
      <c r="D150" s="12"/>
      <c r="E150" s="12"/>
      <c r="F150" s="12"/>
      <c r="G150" s="12"/>
      <c r="H150" s="12"/>
      <c r="I150" s="12"/>
      <c r="J150" s="12"/>
      <c r="K150" s="12"/>
      <c r="L150" s="11" t="s">
        <v>16</v>
      </c>
      <c r="M150" s="11" t="s">
        <v>17</v>
      </c>
      <c r="N150" s="12"/>
      <c r="O150" s="12"/>
    </row>
    <row r="151" spans="1:15" ht="17.25">
      <c r="A151" s="12">
        <v>1</v>
      </c>
      <c r="B151" s="12">
        <v>2</v>
      </c>
      <c r="C151" s="12">
        <v>3</v>
      </c>
      <c r="D151" s="12">
        <v>4</v>
      </c>
      <c r="E151" s="12">
        <v>5</v>
      </c>
      <c r="F151" s="12">
        <v>6</v>
      </c>
      <c r="G151" s="12">
        <v>7</v>
      </c>
      <c r="H151" s="12">
        <v>8</v>
      </c>
      <c r="I151" s="12">
        <v>9</v>
      </c>
      <c r="J151" s="12">
        <v>10</v>
      </c>
      <c r="K151" s="12">
        <v>11</v>
      </c>
      <c r="L151" s="12">
        <v>12</v>
      </c>
      <c r="M151" s="12">
        <v>13</v>
      </c>
      <c r="N151" s="12">
        <v>14</v>
      </c>
      <c r="O151" s="12">
        <v>15</v>
      </c>
    </row>
    <row r="152" spans="1:15" ht="94.5">
      <c r="A152" s="21">
        <v>1</v>
      </c>
      <c r="B152" s="21" t="s">
        <v>463</v>
      </c>
      <c r="C152" s="12" t="s">
        <v>464</v>
      </c>
      <c r="D152" s="24" t="s">
        <v>465</v>
      </c>
      <c r="E152" s="24" t="s">
        <v>466</v>
      </c>
      <c r="F152" s="24" t="s">
        <v>467</v>
      </c>
      <c r="G152" s="24" t="s">
        <v>468</v>
      </c>
      <c r="H152" s="12"/>
      <c r="I152" s="24" t="s">
        <v>469</v>
      </c>
      <c r="J152" s="12"/>
      <c r="K152" s="24"/>
      <c r="L152" s="24" t="s">
        <v>470</v>
      </c>
      <c r="M152" s="24"/>
      <c r="N152" s="24">
        <v>12282363</v>
      </c>
      <c r="O152" s="24"/>
    </row>
    <row r="153" spans="1:15" ht="97.5">
      <c r="A153" s="21">
        <v>2</v>
      </c>
      <c r="B153" s="21" t="s">
        <v>471</v>
      </c>
      <c r="C153" s="163" t="s">
        <v>472</v>
      </c>
      <c r="D153" s="24"/>
      <c r="E153" s="24" t="s">
        <v>473</v>
      </c>
      <c r="F153" s="12"/>
      <c r="G153" s="24" t="s">
        <v>474</v>
      </c>
      <c r="H153" s="24"/>
      <c r="I153" s="24"/>
      <c r="J153" s="24"/>
      <c r="K153" s="24"/>
      <c r="L153" s="24" t="s">
        <v>475</v>
      </c>
      <c r="M153" s="24"/>
      <c r="N153" s="24"/>
      <c r="O153" s="24"/>
    </row>
    <row r="154" spans="1:15" ht="124.5">
      <c r="A154" s="154">
        <v>3</v>
      </c>
      <c r="B154" s="154" t="s">
        <v>476</v>
      </c>
      <c r="C154" s="163" t="s">
        <v>477</v>
      </c>
      <c r="D154" s="155" t="s">
        <v>478</v>
      </c>
      <c r="E154" s="155" t="s">
        <v>479</v>
      </c>
      <c r="F154" s="155" t="s">
        <v>480</v>
      </c>
      <c r="G154" s="155" t="s">
        <v>481</v>
      </c>
      <c r="H154" s="12"/>
      <c r="I154" s="164" t="s">
        <v>482</v>
      </c>
      <c r="J154" s="12"/>
      <c r="K154" s="155"/>
      <c r="L154" s="157" t="s">
        <v>23</v>
      </c>
      <c r="M154" s="157"/>
      <c r="N154" s="155">
        <v>15434022</v>
      </c>
      <c r="O154" s="157"/>
    </row>
    <row r="155" spans="1:15" ht="105">
      <c r="A155" s="21">
        <v>4</v>
      </c>
      <c r="B155" s="21" t="s">
        <v>483</v>
      </c>
      <c r="C155" s="163" t="s">
        <v>484</v>
      </c>
      <c r="D155" s="24" t="s">
        <v>485</v>
      </c>
      <c r="E155" s="24" t="s">
        <v>486</v>
      </c>
      <c r="F155" s="24" t="s">
        <v>487</v>
      </c>
      <c r="G155" s="111" t="s">
        <v>486</v>
      </c>
      <c r="H155" s="26">
        <v>41908</v>
      </c>
      <c r="I155" s="147" t="s">
        <v>488</v>
      </c>
      <c r="J155" s="26" t="s">
        <v>489</v>
      </c>
      <c r="K155" s="26">
        <v>42481</v>
      </c>
      <c r="L155" s="147" t="s">
        <v>23</v>
      </c>
      <c r="M155" s="147"/>
      <c r="N155" s="147">
        <v>14390428</v>
      </c>
      <c r="O155" s="26"/>
    </row>
    <row r="156" spans="1:15" ht="20.25">
      <c r="A156" s="30" t="s">
        <v>490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7"/>
      <c r="N156" s="7"/>
      <c r="O156" s="7"/>
    </row>
    <row r="157" spans="1:15" ht="56.25">
      <c r="A157" s="8" t="s">
        <v>2</v>
      </c>
      <c r="B157" s="49" t="s">
        <v>3</v>
      </c>
      <c r="C157" s="9" t="s">
        <v>4</v>
      </c>
      <c r="D157" s="9" t="s">
        <v>5</v>
      </c>
      <c r="E157" s="9" t="s">
        <v>6</v>
      </c>
      <c r="F157" s="9" t="s">
        <v>7</v>
      </c>
      <c r="G157" s="9" t="s">
        <v>8</v>
      </c>
      <c r="H157" s="9" t="s">
        <v>9</v>
      </c>
      <c r="I157" s="9" t="s">
        <v>10</v>
      </c>
      <c r="J157" s="9" t="s">
        <v>11</v>
      </c>
      <c r="K157" s="9" t="s">
        <v>12</v>
      </c>
      <c r="L157" s="10" t="s">
        <v>13</v>
      </c>
      <c r="M157" s="10"/>
      <c r="N157" s="9" t="s">
        <v>14</v>
      </c>
      <c r="O157" s="9" t="s">
        <v>15</v>
      </c>
    </row>
    <row r="158" spans="1:15" ht="17.25">
      <c r="A158" s="12"/>
      <c r="B158" s="50"/>
      <c r="C158" s="144"/>
      <c r="D158" s="12"/>
      <c r="E158" s="12"/>
      <c r="F158" s="12"/>
      <c r="G158" s="12"/>
      <c r="H158" s="12"/>
      <c r="I158" s="12"/>
      <c r="J158" s="12"/>
      <c r="K158" s="12"/>
      <c r="L158" s="11" t="s">
        <v>16</v>
      </c>
      <c r="M158" s="11" t="s">
        <v>17</v>
      </c>
      <c r="N158" s="12"/>
      <c r="O158" s="12"/>
    </row>
    <row r="159" spans="1:15" ht="17.25">
      <c r="A159" s="12">
        <v>1</v>
      </c>
      <c r="B159" s="12">
        <v>2</v>
      </c>
      <c r="C159" s="12">
        <v>3</v>
      </c>
      <c r="D159" s="12">
        <v>4</v>
      </c>
      <c r="E159" s="12">
        <v>5</v>
      </c>
      <c r="F159" s="12">
        <v>6</v>
      </c>
      <c r="G159" s="12">
        <v>7</v>
      </c>
      <c r="H159" s="12">
        <v>8</v>
      </c>
      <c r="I159" s="12">
        <v>9</v>
      </c>
      <c r="J159" s="12">
        <v>10</v>
      </c>
      <c r="K159" s="12">
        <v>11</v>
      </c>
      <c r="L159" s="12">
        <v>12</v>
      </c>
      <c r="M159" s="12">
        <v>13</v>
      </c>
      <c r="N159" s="12">
        <v>14</v>
      </c>
      <c r="O159" s="12">
        <v>15</v>
      </c>
    </row>
    <row r="160" spans="1:15" ht="41.25">
      <c r="A160" s="21">
        <v>148</v>
      </c>
      <c r="B160" s="21" t="s">
        <v>491</v>
      </c>
      <c r="C160" s="108" t="s">
        <v>492</v>
      </c>
      <c r="D160" s="21"/>
      <c r="E160" s="21"/>
      <c r="F160" s="21"/>
      <c r="G160" s="165"/>
      <c r="H160" s="149"/>
      <c r="I160" s="21"/>
      <c r="J160" s="149"/>
      <c r="K160" s="149"/>
      <c r="L160" s="21" t="s">
        <v>23</v>
      </c>
      <c r="M160" s="24"/>
      <c r="N160" s="24">
        <v>75130640</v>
      </c>
      <c r="O160" s="26"/>
    </row>
    <row r="161" spans="1:15" ht="185.25">
      <c r="A161" s="21">
        <v>134</v>
      </c>
      <c r="B161" s="141" t="s">
        <v>493</v>
      </c>
      <c r="C161" s="108" t="s">
        <v>494</v>
      </c>
      <c r="D161" s="142" t="s">
        <v>495</v>
      </c>
      <c r="E161" s="24" t="s">
        <v>496</v>
      </c>
      <c r="F161" s="142" t="s">
        <v>497</v>
      </c>
      <c r="G161" s="142" t="s">
        <v>498</v>
      </c>
      <c r="H161" s="166" t="s">
        <v>499</v>
      </c>
      <c r="I161" s="24" t="s">
        <v>500</v>
      </c>
      <c r="J161" s="167" t="s">
        <v>501</v>
      </c>
      <c r="K161" s="142" t="s">
        <v>502</v>
      </c>
      <c r="L161" s="168" t="s">
        <v>503</v>
      </c>
      <c r="M161" s="142"/>
      <c r="N161" s="142"/>
      <c r="O161" s="142"/>
    </row>
    <row r="162" spans="1:15" ht="18">
      <c r="A162" s="169" t="s">
        <v>504</v>
      </c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2"/>
      <c r="N162" s="12"/>
      <c r="O162" s="12"/>
    </row>
    <row r="163" spans="1:15" ht="20.25">
      <c r="A163" s="30" t="s">
        <v>505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7"/>
      <c r="N163" s="7"/>
      <c r="O163" s="7"/>
    </row>
    <row r="164" spans="1:15" ht="56.25">
      <c r="A164" s="8" t="s">
        <v>2</v>
      </c>
      <c r="B164" s="49" t="s">
        <v>3</v>
      </c>
      <c r="C164" s="9" t="s">
        <v>4</v>
      </c>
      <c r="D164" s="9" t="s">
        <v>5</v>
      </c>
      <c r="E164" s="9" t="s">
        <v>6</v>
      </c>
      <c r="F164" s="9" t="s">
        <v>7</v>
      </c>
      <c r="G164" s="9" t="s">
        <v>8</v>
      </c>
      <c r="H164" s="9" t="s">
        <v>9</v>
      </c>
      <c r="I164" s="9" t="s">
        <v>10</v>
      </c>
      <c r="J164" s="9" t="s">
        <v>11</v>
      </c>
      <c r="K164" s="9" t="s">
        <v>12</v>
      </c>
      <c r="L164" s="10" t="s">
        <v>13</v>
      </c>
      <c r="M164" s="10"/>
      <c r="N164" s="9" t="s">
        <v>14</v>
      </c>
      <c r="O164" s="9" t="s">
        <v>15</v>
      </c>
    </row>
    <row r="165" spans="1:15" ht="17.25">
      <c r="A165" s="12"/>
      <c r="B165" s="50"/>
      <c r="C165" s="144"/>
      <c r="D165" s="12"/>
      <c r="E165" s="12"/>
      <c r="F165" s="12"/>
      <c r="G165" s="12"/>
      <c r="H165" s="12"/>
      <c r="I165" s="12"/>
      <c r="J165" s="12"/>
      <c r="K165" s="12"/>
      <c r="L165" s="11" t="s">
        <v>16</v>
      </c>
      <c r="M165" s="11" t="s">
        <v>17</v>
      </c>
      <c r="N165" s="12"/>
      <c r="O165" s="12"/>
    </row>
    <row r="166" spans="1:15" ht="17.25">
      <c r="A166" s="12">
        <v>1</v>
      </c>
      <c r="B166" s="12">
        <v>2</v>
      </c>
      <c r="C166" s="12">
        <v>3</v>
      </c>
      <c r="D166" s="12">
        <v>4</v>
      </c>
      <c r="E166" s="12">
        <v>5</v>
      </c>
      <c r="F166" s="12">
        <v>6</v>
      </c>
      <c r="G166" s="12">
        <v>7</v>
      </c>
      <c r="H166" s="12">
        <v>8</v>
      </c>
      <c r="I166" s="12">
        <v>9</v>
      </c>
      <c r="J166" s="12">
        <v>10</v>
      </c>
      <c r="K166" s="12">
        <v>11</v>
      </c>
      <c r="L166" s="12">
        <v>12</v>
      </c>
      <c r="M166" s="12">
        <v>13</v>
      </c>
      <c r="N166" s="12">
        <v>14</v>
      </c>
      <c r="O166" s="12">
        <v>15</v>
      </c>
    </row>
    <row r="167" spans="1:15" ht="78.75">
      <c r="A167" s="170"/>
      <c r="B167" s="171" t="s">
        <v>506</v>
      </c>
      <c r="C167" s="108" t="s">
        <v>507</v>
      </c>
      <c r="D167" s="29"/>
      <c r="E167" s="15"/>
      <c r="F167" s="12"/>
      <c r="G167" s="15"/>
      <c r="H167" s="12"/>
      <c r="I167" s="12"/>
      <c r="J167" s="12"/>
      <c r="K167" s="12"/>
      <c r="L167" s="172"/>
      <c r="M167" s="29"/>
      <c r="N167" s="29"/>
      <c r="O167" s="29"/>
    </row>
    <row r="168" spans="1:15" ht="63.75">
      <c r="A168" s="170"/>
      <c r="B168" s="107" t="s">
        <v>508</v>
      </c>
      <c r="C168" s="108" t="s">
        <v>509</v>
      </c>
      <c r="D168" s="173" t="s">
        <v>510</v>
      </c>
      <c r="E168" s="170">
        <v>6474855</v>
      </c>
      <c r="F168" s="173" t="s">
        <v>511</v>
      </c>
      <c r="G168" s="170">
        <v>6500000</v>
      </c>
      <c r="H168" s="174">
        <v>40812</v>
      </c>
      <c r="I168" s="173" t="s">
        <v>512</v>
      </c>
      <c r="J168" s="174">
        <v>40872</v>
      </c>
      <c r="K168" s="174">
        <v>41143</v>
      </c>
      <c r="L168" s="173" t="s">
        <v>243</v>
      </c>
      <c r="M168" s="170"/>
      <c r="N168" s="170"/>
      <c r="O168" s="170"/>
    </row>
    <row r="169" spans="1:15" ht="20.25">
      <c r="A169" s="30" t="s">
        <v>513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7"/>
      <c r="N169" s="7"/>
      <c r="O169" s="7"/>
    </row>
    <row r="170" spans="1:15" ht="56.25">
      <c r="A170" s="8" t="s">
        <v>2</v>
      </c>
      <c r="B170" s="49" t="s">
        <v>3</v>
      </c>
      <c r="C170" s="9" t="s">
        <v>4</v>
      </c>
      <c r="D170" s="9" t="s">
        <v>5</v>
      </c>
      <c r="E170" s="9" t="s">
        <v>6</v>
      </c>
      <c r="F170" s="9" t="s">
        <v>7</v>
      </c>
      <c r="G170" s="9" t="s">
        <v>8</v>
      </c>
      <c r="H170" s="9" t="s">
        <v>9</v>
      </c>
      <c r="I170" s="9" t="s">
        <v>10</v>
      </c>
      <c r="J170" s="9" t="s">
        <v>11</v>
      </c>
      <c r="K170" s="9" t="s">
        <v>12</v>
      </c>
      <c r="L170" s="10" t="s">
        <v>13</v>
      </c>
      <c r="M170" s="10"/>
      <c r="N170" s="9" t="s">
        <v>14</v>
      </c>
      <c r="O170" s="9" t="s">
        <v>15</v>
      </c>
    </row>
    <row r="171" spans="1:15" ht="17.25">
      <c r="A171" s="12"/>
      <c r="B171" s="50"/>
      <c r="C171" s="144"/>
      <c r="D171" s="12"/>
      <c r="E171" s="12"/>
      <c r="F171" s="12"/>
      <c r="G171" s="12"/>
      <c r="H171" s="12"/>
      <c r="I171" s="12"/>
      <c r="J171" s="12"/>
      <c r="K171" s="12"/>
      <c r="L171" s="11" t="s">
        <v>16</v>
      </c>
      <c r="M171" s="11" t="s">
        <v>17</v>
      </c>
      <c r="N171" s="12"/>
      <c r="O171" s="12"/>
    </row>
    <row r="172" spans="1:15" ht="17.25">
      <c r="A172" s="12">
        <v>1</v>
      </c>
      <c r="B172" s="12">
        <v>2</v>
      </c>
      <c r="C172" s="12">
        <v>3</v>
      </c>
      <c r="D172" s="12">
        <v>4</v>
      </c>
      <c r="E172" s="12">
        <v>5</v>
      </c>
      <c r="F172" s="12">
        <v>6</v>
      </c>
      <c r="G172" s="12">
        <v>7</v>
      </c>
      <c r="H172" s="12">
        <v>8</v>
      </c>
      <c r="I172" s="12">
        <v>9</v>
      </c>
      <c r="J172" s="12">
        <v>10</v>
      </c>
      <c r="K172" s="12">
        <v>11</v>
      </c>
      <c r="L172" s="12">
        <v>12</v>
      </c>
      <c r="M172" s="12">
        <v>13</v>
      </c>
      <c r="N172" s="12">
        <v>14</v>
      </c>
      <c r="O172" s="12">
        <v>15</v>
      </c>
    </row>
    <row r="173" spans="1:15" ht="152.25">
      <c r="A173" s="21">
        <v>1</v>
      </c>
      <c r="B173" s="21" t="s">
        <v>514</v>
      </c>
      <c r="C173" s="175" t="s">
        <v>515</v>
      </c>
      <c r="D173" s="24"/>
      <c r="E173" s="55"/>
      <c r="F173" s="24" t="s">
        <v>516</v>
      </c>
      <c r="G173" s="24"/>
      <c r="H173" s="21"/>
      <c r="I173" s="24"/>
      <c r="J173" s="21"/>
      <c r="K173" s="21"/>
      <c r="L173" s="147" t="s">
        <v>517</v>
      </c>
      <c r="M173" s="21"/>
      <c r="N173" s="21"/>
      <c r="O173" s="21"/>
    </row>
    <row r="174" spans="1:15" ht="66">
      <c r="A174" s="136">
        <v>2</v>
      </c>
      <c r="B174" s="21" t="s">
        <v>518</v>
      </c>
      <c r="C174" s="175" t="s">
        <v>519</v>
      </c>
      <c r="D174" s="55"/>
      <c r="E174" s="176"/>
      <c r="F174" s="177"/>
      <c r="G174" s="177"/>
      <c r="H174" s="136"/>
      <c r="I174" s="177"/>
      <c r="J174" s="136"/>
      <c r="K174" s="178"/>
      <c r="L174" s="24" t="s">
        <v>520</v>
      </c>
      <c r="M174" s="12"/>
      <c r="N174" s="12"/>
      <c r="O174" s="12"/>
    </row>
    <row r="175" spans="1:15" ht="109.5">
      <c r="A175" s="136">
        <v>3</v>
      </c>
      <c r="B175" s="21" t="s">
        <v>521</v>
      </c>
      <c r="C175" s="175" t="s">
        <v>522</v>
      </c>
      <c r="D175" s="55"/>
      <c r="E175" s="176"/>
      <c r="F175" s="177"/>
      <c r="G175" s="177"/>
      <c r="H175" s="136"/>
      <c r="I175" s="177"/>
      <c r="J175" s="136"/>
      <c r="K175" s="136"/>
      <c r="L175" s="24" t="s">
        <v>520</v>
      </c>
      <c r="M175" s="12"/>
      <c r="N175" s="12"/>
      <c r="O175" s="12"/>
    </row>
    <row r="176" spans="1:15" ht="144">
      <c r="A176" s="118">
        <v>4</v>
      </c>
      <c r="B176" s="21" t="s">
        <v>523</v>
      </c>
      <c r="C176" s="12" t="s">
        <v>524</v>
      </c>
      <c r="D176" s="24" t="s">
        <v>525</v>
      </c>
      <c r="E176" s="179">
        <v>5000000</v>
      </c>
      <c r="F176" s="24" t="s">
        <v>526</v>
      </c>
      <c r="G176" s="179">
        <v>5000000</v>
      </c>
      <c r="H176" s="174">
        <v>41625</v>
      </c>
      <c r="I176" s="180" t="s">
        <v>527</v>
      </c>
      <c r="J176" s="12"/>
      <c r="K176" s="12"/>
      <c r="L176" s="22" t="s">
        <v>528</v>
      </c>
      <c r="M176" s="181"/>
      <c r="N176" s="181"/>
      <c r="O176" s="182"/>
    </row>
    <row r="177" spans="1:15" ht="144">
      <c r="A177" s="118">
        <v>5</v>
      </c>
      <c r="B177" s="21" t="s">
        <v>529</v>
      </c>
      <c r="C177" s="12" t="s">
        <v>530</v>
      </c>
      <c r="D177" s="24" t="s">
        <v>531</v>
      </c>
      <c r="E177" s="179">
        <v>5000000</v>
      </c>
      <c r="F177" s="24" t="s">
        <v>532</v>
      </c>
      <c r="G177" s="179">
        <v>5000000</v>
      </c>
      <c r="H177" s="174">
        <v>41576</v>
      </c>
      <c r="I177" s="180" t="s">
        <v>533</v>
      </c>
      <c r="J177" s="183" t="s">
        <v>534</v>
      </c>
      <c r="K177" s="183" t="s">
        <v>535</v>
      </c>
      <c r="L177" s="21" t="s">
        <v>536</v>
      </c>
      <c r="M177" s="181"/>
      <c r="N177" s="181"/>
      <c r="O177" s="153"/>
    </row>
    <row r="178" spans="1:15" ht="20.25">
      <c r="A178" s="30" t="s">
        <v>537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7"/>
      <c r="N178" s="7"/>
      <c r="O178" s="7"/>
    </row>
    <row r="179" spans="1:15" ht="56.25">
      <c r="A179" s="8" t="s">
        <v>2</v>
      </c>
      <c r="B179" s="49" t="s">
        <v>3</v>
      </c>
      <c r="C179" s="9" t="s">
        <v>4</v>
      </c>
      <c r="D179" s="9" t="s">
        <v>5</v>
      </c>
      <c r="E179" s="9" t="s">
        <v>6</v>
      </c>
      <c r="F179" s="9" t="s">
        <v>7</v>
      </c>
      <c r="G179" s="9" t="s">
        <v>8</v>
      </c>
      <c r="H179" s="9" t="s">
        <v>9</v>
      </c>
      <c r="I179" s="9" t="s">
        <v>10</v>
      </c>
      <c r="J179" s="9" t="s">
        <v>11</v>
      </c>
      <c r="K179" s="9" t="s">
        <v>12</v>
      </c>
      <c r="L179" s="10" t="s">
        <v>13</v>
      </c>
      <c r="M179" s="10"/>
      <c r="N179" s="9" t="s">
        <v>14</v>
      </c>
      <c r="O179" s="9" t="s">
        <v>15</v>
      </c>
    </row>
    <row r="180" spans="1:15" ht="17.25">
      <c r="A180" s="12"/>
      <c r="B180" s="50"/>
      <c r="C180" s="144"/>
      <c r="D180" s="12"/>
      <c r="E180" s="12"/>
      <c r="F180" s="12"/>
      <c r="G180" s="12"/>
      <c r="H180" s="12"/>
      <c r="I180" s="12"/>
      <c r="J180" s="12"/>
      <c r="K180" s="12"/>
      <c r="L180" s="11" t="s">
        <v>16</v>
      </c>
      <c r="M180" s="11" t="s">
        <v>17</v>
      </c>
      <c r="N180" s="12"/>
      <c r="O180" s="12"/>
    </row>
    <row r="181" spans="1:15" ht="17.25">
      <c r="A181" s="12">
        <v>1</v>
      </c>
      <c r="B181" s="12">
        <v>2</v>
      </c>
      <c r="C181" s="12">
        <v>3</v>
      </c>
      <c r="D181" s="12">
        <v>4</v>
      </c>
      <c r="E181" s="12">
        <v>5</v>
      </c>
      <c r="F181" s="12">
        <v>6</v>
      </c>
      <c r="G181" s="12">
        <v>7</v>
      </c>
      <c r="H181" s="12">
        <v>8</v>
      </c>
      <c r="I181" s="12">
        <v>9</v>
      </c>
      <c r="J181" s="12">
        <v>10</v>
      </c>
      <c r="K181" s="12">
        <v>11</v>
      </c>
      <c r="L181" s="12">
        <v>12</v>
      </c>
      <c r="M181" s="12">
        <v>13</v>
      </c>
      <c r="N181" s="12">
        <v>14</v>
      </c>
      <c r="O181" s="12">
        <v>15</v>
      </c>
    </row>
    <row r="182" spans="1:15" ht="63.75">
      <c r="A182" s="118">
        <v>1</v>
      </c>
      <c r="B182" s="119" t="s">
        <v>538</v>
      </c>
      <c r="C182" s="184" t="s">
        <v>539</v>
      </c>
      <c r="D182" s="88" t="s">
        <v>540</v>
      </c>
      <c r="E182" s="12"/>
      <c r="F182" s="120" t="s">
        <v>541</v>
      </c>
      <c r="G182" s="120"/>
      <c r="H182" s="185"/>
      <c r="I182" s="160"/>
      <c r="J182" s="160"/>
      <c r="K182" s="160"/>
      <c r="L182" s="160" t="s">
        <v>542</v>
      </c>
      <c r="M182" s="160"/>
      <c r="N182" s="159"/>
      <c r="O182" s="160"/>
    </row>
    <row r="183" spans="1:15" ht="20.25">
      <c r="A183" s="30" t="s">
        <v>543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7"/>
      <c r="N183" s="7"/>
      <c r="O183" s="7"/>
    </row>
    <row r="184" spans="1:15" ht="56.25">
      <c r="A184" s="8" t="s">
        <v>2</v>
      </c>
      <c r="B184" s="49" t="s">
        <v>3</v>
      </c>
      <c r="C184" s="9" t="s">
        <v>4</v>
      </c>
      <c r="D184" s="9" t="s">
        <v>5</v>
      </c>
      <c r="E184" s="9" t="s">
        <v>6</v>
      </c>
      <c r="F184" s="9" t="s">
        <v>7</v>
      </c>
      <c r="G184" s="9" t="s">
        <v>8</v>
      </c>
      <c r="H184" s="9" t="s">
        <v>9</v>
      </c>
      <c r="I184" s="9" t="s">
        <v>10</v>
      </c>
      <c r="J184" s="9" t="s">
        <v>11</v>
      </c>
      <c r="K184" s="9" t="s">
        <v>12</v>
      </c>
      <c r="L184" s="10" t="s">
        <v>13</v>
      </c>
      <c r="M184" s="10"/>
      <c r="N184" s="9" t="s">
        <v>14</v>
      </c>
      <c r="O184" s="9" t="s">
        <v>15</v>
      </c>
    </row>
    <row r="185" spans="1:15" ht="17.25">
      <c r="A185" s="12"/>
      <c r="B185" s="50"/>
      <c r="C185" s="144"/>
      <c r="D185" s="12"/>
      <c r="E185" s="12"/>
      <c r="F185" s="12"/>
      <c r="G185" s="12"/>
      <c r="H185" s="12"/>
      <c r="I185" s="12"/>
      <c r="J185" s="12"/>
      <c r="K185" s="12"/>
      <c r="L185" s="11" t="s">
        <v>16</v>
      </c>
      <c r="M185" s="11" t="s">
        <v>17</v>
      </c>
      <c r="N185" s="12"/>
      <c r="O185" s="12"/>
    </row>
    <row r="186" spans="1:15" ht="17.25">
      <c r="A186" s="12">
        <v>1</v>
      </c>
      <c r="B186" s="12">
        <v>2</v>
      </c>
      <c r="C186" s="12">
        <v>3</v>
      </c>
      <c r="D186" s="12">
        <v>4</v>
      </c>
      <c r="E186" s="12">
        <v>5</v>
      </c>
      <c r="F186" s="12">
        <v>6</v>
      </c>
      <c r="G186" s="12">
        <v>7</v>
      </c>
      <c r="H186" s="12">
        <v>8</v>
      </c>
      <c r="I186" s="12">
        <v>9</v>
      </c>
      <c r="J186" s="12">
        <v>10</v>
      </c>
      <c r="K186" s="12">
        <v>11</v>
      </c>
      <c r="L186" s="12">
        <v>12</v>
      </c>
      <c r="M186" s="12">
        <v>13</v>
      </c>
      <c r="N186" s="12">
        <v>14</v>
      </c>
      <c r="O186" s="12">
        <v>15</v>
      </c>
    </row>
    <row r="187" spans="1:15" ht="47.25">
      <c r="A187" s="186">
        <v>1</v>
      </c>
      <c r="B187" s="187" t="s">
        <v>544</v>
      </c>
      <c r="C187" s="188" t="s">
        <v>545</v>
      </c>
      <c r="D187" s="130"/>
      <c r="E187" s="189">
        <v>120</v>
      </c>
      <c r="F187" s="189"/>
      <c r="G187" s="189"/>
      <c r="H187" s="189"/>
      <c r="I187" s="189"/>
      <c r="J187" s="189"/>
      <c r="K187" s="190"/>
      <c r="L187" s="43" t="s">
        <v>23</v>
      </c>
      <c r="M187" s="29"/>
      <c r="N187" s="29"/>
      <c r="O187" s="29"/>
    </row>
    <row r="188" spans="1:15" ht="20.25">
      <c r="A188" s="30" t="s">
        <v>546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7"/>
      <c r="N188" s="7"/>
      <c r="O188" s="7"/>
    </row>
    <row r="189" spans="1:15" ht="56.25">
      <c r="A189" s="8" t="s">
        <v>2</v>
      </c>
      <c r="B189" s="49" t="s">
        <v>3</v>
      </c>
      <c r="C189" s="9" t="s">
        <v>4</v>
      </c>
      <c r="D189" s="9" t="s">
        <v>5</v>
      </c>
      <c r="E189" s="9" t="s">
        <v>6</v>
      </c>
      <c r="F189" s="9" t="s">
        <v>7</v>
      </c>
      <c r="G189" s="9" t="s">
        <v>8</v>
      </c>
      <c r="H189" s="9" t="s">
        <v>9</v>
      </c>
      <c r="I189" s="9" t="s">
        <v>10</v>
      </c>
      <c r="J189" s="9" t="s">
        <v>11</v>
      </c>
      <c r="K189" s="9" t="s">
        <v>12</v>
      </c>
      <c r="L189" s="10" t="s">
        <v>13</v>
      </c>
      <c r="M189" s="10"/>
      <c r="N189" s="9" t="s">
        <v>14</v>
      </c>
      <c r="O189" s="9" t="s">
        <v>15</v>
      </c>
    </row>
    <row r="190" spans="1:15" ht="17.25">
      <c r="A190" s="12"/>
      <c r="B190" s="50"/>
      <c r="C190" s="144"/>
      <c r="D190" s="12"/>
      <c r="E190" s="12"/>
      <c r="F190" s="12"/>
      <c r="G190" s="12"/>
      <c r="H190" s="12"/>
      <c r="I190" s="12"/>
      <c r="J190" s="12"/>
      <c r="K190" s="12"/>
      <c r="L190" s="11" t="s">
        <v>16</v>
      </c>
      <c r="M190" s="11" t="s">
        <v>17</v>
      </c>
      <c r="N190" s="12"/>
      <c r="O190" s="12"/>
    </row>
    <row r="191" spans="1:15" ht="17.25">
      <c r="A191" s="12">
        <v>1</v>
      </c>
      <c r="B191" s="12">
        <v>2</v>
      </c>
      <c r="C191" s="12">
        <v>3</v>
      </c>
      <c r="D191" s="12">
        <v>4</v>
      </c>
      <c r="E191" s="12">
        <v>5</v>
      </c>
      <c r="F191" s="12">
        <v>6</v>
      </c>
      <c r="G191" s="12">
        <v>7</v>
      </c>
      <c r="H191" s="12">
        <v>8</v>
      </c>
      <c r="I191" s="12">
        <v>9</v>
      </c>
      <c r="J191" s="12">
        <v>10</v>
      </c>
      <c r="K191" s="12">
        <v>11</v>
      </c>
      <c r="L191" s="12">
        <v>12</v>
      </c>
      <c r="M191" s="12">
        <v>13</v>
      </c>
      <c r="N191" s="12">
        <v>14</v>
      </c>
      <c r="O191" s="12">
        <v>15</v>
      </c>
    </row>
    <row r="192" spans="1:15" ht="51.75">
      <c r="A192" s="170">
        <v>1</v>
      </c>
      <c r="B192" s="191" t="s">
        <v>547</v>
      </c>
      <c r="C192" s="108" t="s">
        <v>548</v>
      </c>
      <c r="D192" s="29"/>
      <c r="E192" s="15"/>
      <c r="F192" s="192"/>
      <c r="G192" s="192"/>
      <c r="H192" s="192"/>
      <c r="I192" s="29"/>
      <c r="J192" s="192"/>
      <c r="K192" s="15"/>
      <c r="L192" s="191" t="s">
        <v>549</v>
      </c>
      <c r="M192" s="29"/>
      <c r="N192" s="29"/>
      <c r="O192" s="29"/>
    </row>
    <row r="193" spans="1:15" ht="51.75">
      <c r="A193" s="170">
        <v>2</v>
      </c>
      <c r="B193" s="191" t="s">
        <v>550</v>
      </c>
      <c r="C193" s="108" t="s">
        <v>551</v>
      </c>
      <c r="D193" s="29"/>
      <c r="E193" s="15"/>
      <c r="F193" s="192"/>
      <c r="G193" s="192"/>
      <c r="H193" s="192"/>
      <c r="I193" s="192"/>
      <c r="J193" s="192"/>
      <c r="K193" s="15"/>
      <c r="L193" s="191" t="s">
        <v>552</v>
      </c>
      <c r="M193" s="29"/>
      <c r="N193" s="29"/>
      <c r="O193" s="29"/>
    </row>
    <row r="194" spans="1:15" ht="114.75">
      <c r="A194" s="170">
        <v>3</v>
      </c>
      <c r="B194" s="191" t="s">
        <v>553</v>
      </c>
      <c r="C194" s="108" t="s">
        <v>554</v>
      </c>
      <c r="D194" s="21" t="s">
        <v>555</v>
      </c>
      <c r="E194" s="193" t="s">
        <v>556</v>
      </c>
      <c r="F194" s="192"/>
      <c r="G194" s="192"/>
      <c r="H194" s="192"/>
      <c r="I194" s="192"/>
      <c r="J194" s="192"/>
      <c r="K194" s="15"/>
      <c r="L194" s="22" t="s">
        <v>557</v>
      </c>
      <c r="M194" s="29"/>
      <c r="N194" s="29"/>
      <c r="O194" s="29"/>
    </row>
    <row r="195" spans="1:15" ht="51.75">
      <c r="A195" s="170">
        <v>4</v>
      </c>
      <c r="B195" s="191" t="s">
        <v>558</v>
      </c>
      <c r="C195" s="108" t="s">
        <v>559</v>
      </c>
      <c r="D195" s="29"/>
      <c r="E195" s="15"/>
      <c r="F195" s="192"/>
      <c r="G195" s="192"/>
      <c r="H195" s="192"/>
      <c r="I195" s="192"/>
      <c r="J195" s="192"/>
      <c r="K195" s="15"/>
      <c r="L195" s="191" t="s">
        <v>552</v>
      </c>
      <c r="M195" s="29"/>
      <c r="N195" s="29"/>
      <c r="O195" s="29"/>
    </row>
    <row r="196" spans="1:15" ht="18">
      <c r="A196" s="30" t="s">
        <v>560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12"/>
      <c r="N196" s="12"/>
      <c r="O196" s="12"/>
    </row>
    <row r="197" spans="1:15" ht="56.25">
      <c r="A197" s="8" t="s">
        <v>2</v>
      </c>
      <c r="B197" s="49" t="s">
        <v>3</v>
      </c>
      <c r="C197" s="9" t="s">
        <v>4</v>
      </c>
      <c r="D197" s="9" t="s">
        <v>5</v>
      </c>
      <c r="E197" s="9" t="s">
        <v>6</v>
      </c>
      <c r="F197" s="9" t="s">
        <v>7</v>
      </c>
      <c r="G197" s="9" t="s">
        <v>8</v>
      </c>
      <c r="H197" s="9" t="s">
        <v>9</v>
      </c>
      <c r="I197" s="9" t="s">
        <v>10</v>
      </c>
      <c r="J197" s="9" t="s">
        <v>11</v>
      </c>
      <c r="K197" s="9" t="s">
        <v>12</v>
      </c>
      <c r="L197" s="10" t="s">
        <v>13</v>
      </c>
      <c r="M197" s="10"/>
      <c r="N197" s="9" t="s">
        <v>14</v>
      </c>
      <c r="O197" s="9" t="s">
        <v>15</v>
      </c>
    </row>
    <row r="198" spans="1:15" ht="17.25">
      <c r="A198" s="12"/>
      <c r="B198" s="50"/>
      <c r="C198" s="144"/>
      <c r="D198" s="12"/>
      <c r="E198" s="12"/>
      <c r="F198" s="12"/>
      <c r="G198" s="12"/>
      <c r="H198" s="12"/>
      <c r="I198" s="12"/>
      <c r="J198" s="12"/>
      <c r="K198" s="12"/>
      <c r="L198" s="11" t="s">
        <v>16</v>
      </c>
      <c r="M198" s="11" t="s">
        <v>17</v>
      </c>
      <c r="N198" s="12"/>
      <c r="O198" s="12"/>
    </row>
    <row r="199" spans="1:15" ht="17.25">
      <c r="A199" s="12">
        <v>1</v>
      </c>
      <c r="B199" s="12">
        <v>2</v>
      </c>
      <c r="C199" s="12">
        <v>3</v>
      </c>
      <c r="D199" s="12">
        <v>4</v>
      </c>
      <c r="E199" s="12">
        <v>5</v>
      </c>
      <c r="F199" s="12">
        <v>6</v>
      </c>
      <c r="G199" s="12">
        <v>7</v>
      </c>
      <c r="H199" s="12">
        <v>8</v>
      </c>
      <c r="I199" s="12">
        <v>9</v>
      </c>
      <c r="J199" s="12">
        <v>10</v>
      </c>
      <c r="K199" s="12">
        <v>11</v>
      </c>
      <c r="L199" s="12">
        <v>12</v>
      </c>
      <c r="M199" s="12">
        <v>13</v>
      </c>
      <c r="N199" s="12">
        <v>14</v>
      </c>
      <c r="O199" s="12">
        <v>15</v>
      </c>
    </row>
    <row r="200" spans="1:15" ht="38.25">
      <c r="A200" s="12">
        <v>2</v>
      </c>
      <c r="B200" s="21" t="s">
        <v>561</v>
      </c>
      <c r="C200" s="12" t="s">
        <v>562</v>
      </c>
      <c r="D200" s="29"/>
      <c r="E200" s="12"/>
      <c r="F200" s="186"/>
      <c r="G200" s="186"/>
      <c r="H200" s="186"/>
      <c r="I200" s="186"/>
      <c r="J200" s="186"/>
      <c r="K200" s="186"/>
      <c r="L200" s="21" t="s">
        <v>542</v>
      </c>
      <c r="M200" s="29"/>
      <c r="N200" s="29"/>
      <c r="O200" s="29"/>
    </row>
    <row r="201" spans="1:15" ht="38.25">
      <c r="A201" s="12">
        <v>3</v>
      </c>
      <c r="B201" s="21" t="s">
        <v>563</v>
      </c>
      <c r="C201" s="108" t="s">
        <v>564</v>
      </c>
      <c r="D201" s="29"/>
      <c r="E201" s="15"/>
      <c r="F201" s="186"/>
      <c r="G201" s="186"/>
      <c r="H201" s="186"/>
      <c r="I201" s="186"/>
      <c r="J201" s="186"/>
      <c r="K201" s="186"/>
      <c r="L201" s="21" t="s">
        <v>565</v>
      </c>
      <c r="M201" s="29"/>
      <c r="N201" s="29"/>
      <c r="O201" s="29"/>
    </row>
    <row r="202" spans="1:15" ht="114.75">
      <c r="A202" s="12">
        <v>4</v>
      </c>
      <c r="B202" s="21" t="s">
        <v>566</v>
      </c>
      <c r="C202" s="108" t="s">
        <v>567</v>
      </c>
      <c r="D202" s="194" t="s">
        <v>568</v>
      </c>
      <c r="E202" s="194" t="s">
        <v>569</v>
      </c>
      <c r="F202" s="194" t="s">
        <v>570</v>
      </c>
      <c r="G202" s="194" t="s">
        <v>569</v>
      </c>
      <c r="H202" s="194"/>
      <c r="I202" s="194" t="s">
        <v>571</v>
      </c>
      <c r="J202" s="194" t="s">
        <v>572</v>
      </c>
      <c r="K202" s="194" t="s">
        <v>573</v>
      </c>
      <c r="L202" s="90" t="s">
        <v>23</v>
      </c>
      <c r="M202" s="90" t="s">
        <v>23</v>
      </c>
      <c r="N202" s="29"/>
      <c r="O202" s="29"/>
    </row>
    <row r="203" spans="1:15" ht="38.25">
      <c r="A203" s="12">
        <v>5</v>
      </c>
      <c r="B203" s="21" t="s">
        <v>574</v>
      </c>
      <c r="C203" s="108" t="s">
        <v>575</v>
      </c>
      <c r="D203" s="29"/>
      <c r="E203" s="15"/>
      <c r="F203" s="186"/>
      <c r="G203" s="186"/>
      <c r="H203" s="186"/>
      <c r="I203" s="186"/>
      <c r="J203" s="186"/>
      <c r="K203" s="186"/>
      <c r="L203" s="21" t="s">
        <v>151</v>
      </c>
      <c r="M203" s="29"/>
      <c r="N203" s="29"/>
      <c r="O203" s="29"/>
    </row>
    <row r="204" spans="1:15" ht="102">
      <c r="A204" s="29">
        <v>6</v>
      </c>
      <c r="B204" s="21" t="s">
        <v>576</v>
      </c>
      <c r="C204" s="29"/>
      <c r="D204" s="21" t="s">
        <v>577</v>
      </c>
      <c r="E204" s="195">
        <v>5137881</v>
      </c>
      <c r="F204" s="21" t="s">
        <v>578</v>
      </c>
      <c r="G204" s="21" t="s">
        <v>579</v>
      </c>
      <c r="H204" s="186">
        <v>0</v>
      </c>
      <c r="I204" s="21" t="s">
        <v>580</v>
      </c>
      <c r="J204" s="174">
        <v>40161</v>
      </c>
      <c r="K204" s="174">
        <v>40482</v>
      </c>
      <c r="L204" s="21" t="s">
        <v>23</v>
      </c>
      <c r="M204" s="29"/>
      <c r="N204" s="29"/>
      <c r="O204" s="29"/>
    </row>
    <row r="205" spans="1:15" ht="20.25">
      <c r="A205" s="30" t="s">
        <v>581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7"/>
      <c r="N205" s="7"/>
      <c r="O205" s="7"/>
    </row>
    <row r="206" spans="1:15" ht="56.25">
      <c r="A206" s="8" t="s">
        <v>2</v>
      </c>
      <c r="B206" s="49" t="s">
        <v>3</v>
      </c>
      <c r="C206" s="9" t="s">
        <v>4</v>
      </c>
      <c r="D206" s="9" t="s">
        <v>5</v>
      </c>
      <c r="E206" s="9" t="s">
        <v>6</v>
      </c>
      <c r="F206" s="9" t="s">
        <v>7</v>
      </c>
      <c r="G206" s="9" t="s">
        <v>8</v>
      </c>
      <c r="H206" s="9" t="s">
        <v>9</v>
      </c>
      <c r="I206" s="9" t="s">
        <v>10</v>
      </c>
      <c r="J206" s="9" t="s">
        <v>11</v>
      </c>
      <c r="K206" s="9" t="s">
        <v>12</v>
      </c>
      <c r="L206" s="10" t="s">
        <v>13</v>
      </c>
      <c r="M206" s="10"/>
      <c r="N206" s="9" t="s">
        <v>14</v>
      </c>
      <c r="O206" s="9" t="s">
        <v>15</v>
      </c>
    </row>
    <row r="207" spans="1:15" ht="17.25">
      <c r="A207" s="12"/>
      <c r="B207" s="50"/>
      <c r="C207" s="144"/>
      <c r="D207" s="12"/>
      <c r="E207" s="12"/>
      <c r="F207" s="12"/>
      <c r="G207" s="12"/>
      <c r="H207" s="12"/>
      <c r="I207" s="12"/>
      <c r="J207" s="12"/>
      <c r="K207" s="12"/>
      <c r="L207" s="11" t="s">
        <v>16</v>
      </c>
      <c r="M207" s="11" t="s">
        <v>17</v>
      </c>
      <c r="N207" s="12"/>
      <c r="O207" s="12"/>
    </row>
    <row r="208" spans="1:15" ht="17.25">
      <c r="A208" s="12">
        <v>1</v>
      </c>
      <c r="B208" s="12">
        <v>2</v>
      </c>
      <c r="C208" s="12">
        <v>3</v>
      </c>
      <c r="D208" s="12">
        <v>4</v>
      </c>
      <c r="E208" s="12">
        <v>5</v>
      </c>
      <c r="F208" s="12">
        <v>6</v>
      </c>
      <c r="G208" s="12">
        <v>7</v>
      </c>
      <c r="H208" s="12">
        <v>8</v>
      </c>
      <c r="I208" s="12">
        <v>9</v>
      </c>
      <c r="J208" s="12">
        <v>10</v>
      </c>
      <c r="K208" s="12">
        <v>11</v>
      </c>
      <c r="L208" s="12">
        <v>12</v>
      </c>
      <c r="M208" s="12">
        <v>13</v>
      </c>
      <c r="N208" s="12">
        <v>14</v>
      </c>
      <c r="O208" s="12">
        <v>15</v>
      </c>
    </row>
    <row r="209" spans="1:15" ht="38.25">
      <c r="A209" s="170">
        <v>1</v>
      </c>
      <c r="B209" s="21" t="s">
        <v>582</v>
      </c>
      <c r="C209" s="196" t="s">
        <v>583</v>
      </c>
      <c r="D209" s="197"/>
      <c r="E209" s="15"/>
      <c r="F209" s="15"/>
      <c r="G209" s="170">
        <v>0</v>
      </c>
      <c r="H209" s="170">
        <v>0</v>
      </c>
      <c r="I209" s="170">
        <v>10</v>
      </c>
      <c r="J209" s="170">
        <v>0</v>
      </c>
      <c r="K209" s="12">
        <v>10</v>
      </c>
      <c r="L209" s="21" t="s">
        <v>584</v>
      </c>
      <c r="M209" s="29"/>
      <c r="N209" s="29"/>
      <c r="O209" s="29"/>
    </row>
    <row r="210" spans="1:15" ht="20.25">
      <c r="A210" s="30" t="s">
        <v>585</v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7"/>
      <c r="N210" s="7"/>
      <c r="O210" s="7"/>
    </row>
    <row r="211" spans="1:15" ht="56.25">
      <c r="A211" s="8" t="s">
        <v>2</v>
      </c>
      <c r="B211" s="49" t="s">
        <v>3</v>
      </c>
      <c r="C211" s="9" t="s">
        <v>4</v>
      </c>
      <c r="D211" s="9" t="s">
        <v>5</v>
      </c>
      <c r="E211" s="9" t="s">
        <v>6</v>
      </c>
      <c r="F211" s="9" t="s">
        <v>7</v>
      </c>
      <c r="G211" s="9" t="s">
        <v>8</v>
      </c>
      <c r="H211" s="9" t="s">
        <v>9</v>
      </c>
      <c r="I211" s="9" t="s">
        <v>10</v>
      </c>
      <c r="J211" s="9" t="s">
        <v>11</v>
      </c>
      <c r="K211" s="9" t="s">
        <v>12</v>
      </c>
      <c r="L211" s="10" t="s">
        <v>13</v>
      </c>
      <c r="M211" s="10"/>
      <c r="N211" s="9" t="s">
        <v>14</v>
      </c>
      <c r="O211" s="9" t="s">
        <v>15</v>
      </c>
    </row>
    <row r="212" spans="1:15" ht="17.25">
      <c r="A212" s="12"/>
      <c r="B212" s="50"/>
      <c r="C212" s="144"/>
      <c r="D212" s="12"/>
      <c r="E212" s="12"/>
      <c r="F212" s="12"/>
      <c r="G212" s="12"/>
      <c r="H212" s="12"/>
      <c r="I212" s="12"/>
      <c r="J212" s="12"/>
      <c r="K212" s="12"/>
      <c r="L212" s="11" t="s">
        <v>16</v>
      </c>
      <c r="M212" s="11" t="s">
        <v>17</v>
      </c>
      <c r="N212" s="12"/>
      <c r="O212" s="12"/>
    </row>
    <row r="213" spans="1:15" ht="17.25">
      <c r="A213" s="12">
        <v>1</v>
      </c>
      <c r="B213" s="12">
        <v>2</v>
      </c>
      <c r="C213" s="12">
        <v>3</v>
      </c>
      <c r="D213" s="12">
        <v>4</v>
      </c>
      <c r="E213" s="12">
        <v>5</v>
      </c>
      <c r="F213" s="12">
        <v>6</v>
      </c>
      <c r="G213" s="12">
        <v>7</v>
      </c>
      <c r="H213" s="12">
        <v>8</v>
      </c>
      <c r="I213" s="12">
        <v>9</v>
      </c>
      <c r="J213" s="12">
        <v>10</v>
      </c>
      <c r="K213" s="12">
        <v>11</v>
      </c>
      <c r="L213" s="12">
        <v>12</v>
      </c>
      <c r="M213" s="12">
        <v>13</v>
      </c>
      <c r="N213" s="12">
        <v>14</v>
      </c>
      <c r="O213" s="12">
        <v>15</v>
      </c>
    </row>
    <row r="214" spans="1:15" ht="51">
      <c r="A214" s="170"/>
      <c r="B214" s="21" t="s">
        <v>586</v>
      </c>
      <c r="C214" s="108" t="s">
        <v>587</v>
      </c>
      <c r="D214" s="29"/>
      <c r="E214" s="15"/>
      <c r="F214" s="170"/>
      <c r="G214" s="170"/>
      <c r="H214" s="170"/>
      <c r="I214" s="170"/>
      <c r="J214" s="170"/>
      <c r="K214" s="170"/>
      <c r="L214" s="21" t="s">
        <v>23</v>
      </c>
      <c r="M214" s="29"/>
      <c r="N214" s="29"/>
      <c r="O214" s="29"/>
    </row>
    <row r="215" spans="1:15" ht="63.75">
      <c r="A215" s="170"/>
      <c r="B215" s="21" t="s">
        <v>588</v>
      </c>
      <c r="C215" s="108" t="s">
        <v>589</v>
      </c>
      <c r="D215" s="29"/>
      <c r="E215" s="15"/>
      <c r="F215" s="170"/>
      <c r="G215" s="170"/>
      <c r="H215" s="170"/>
      <c r="I215" s="170"/>
      <c r="J215" s="170"/>
      <c r="K215" s="170"/>
      <c r="L215" s="21" t="s">
        <v>590</v>
      </c>
      <c r="M215" s="29"/>
      <c r="N215" s="29"/>
      <c r="O215" s="29"/>
    </row>
    <row r="216" spans="1:15" ht="51">
      <c r="A216" s="29"/>
      <c r="B216" s="198" t="s">
        <v>591</v>
      </c>
      <c r="C216" s="108" t="s">
        <v>592</v>
      </c>
      <c r="D216" s="29"/>
      <c r="E216" s="29"/>
      <c r="F216" s="29"/>
      <c r="G216" s="29"/>
      <c r="H216" s="29"/>
      <c r="I216" s="29"/>
      <c r="J216" s="29"/>
      <c r="K216" s="29"/>
      <c r="L216" s="21" t="s">
        <v>590</v>
      </c>
      <c r="M216" s="29"/>
      <c r="N216" s="29"/>
      <c r="O216" s="29"/>
    </row>
    <row r="217" spans="1:15" ht="20.25">
      <c r="A217" s="30" t="s">
        <v>593</v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7"/>
      <c r="N217" s="7"/>
      <c r="O217" s="7"/>
    </row>
    <row r="218" spans="1:15" ht="56.25">
      <c r="A218" s="8" t="s">
        <v>2</v>
      </c>
      <c r="B218" s="49" t="s">
        <v>3</v>
      </c>
      <c r="C218" s="9" t="s">
        <v>4</v>
      </c>
      <c r="D218" s="9" t="s">
        <v>5</v>
      </c>
      <c r="E218" s="9" t="s">
        <v>6</v>
      </c>
      <c r="F218" s="9" t="s">
        <v>7</v>
      </c>
      <c r="G218" s="9" t="s">
        <v>8</v>
      </c>
      <c r="H218" s="9" t="s">
        <v>9</v>
      </c>
      <c r="I218" s="9" t="s">
        <v>10</v>
      </c>
      <c r="J218" s="9" t="s">
        <v>11</v>
      </c>
      <c r="K218" s="9" t="s">
        <v>12</v>
      </c>
      <c r="L218" s="10" t="s">
        <v>13</v>
      </c>
      <c r="M218" s="10"/>
      <c r="N218" s="9" t="s">
        <v>14</v>
      </c>
      <c r="O218" s="9" t="s">
        <v>15</v>
      </c>
    </row>
    <row r="219" spans="1:15" ht="17.25">
      <c r="A219" s="12"/>
      <c r="B219" s="50"/>
      <c r="C219" s="144"/>
      <c r="D219" s="12"/>
      <c r="E219" s="12"/>
      <c r="F219" s="12"/>
      <c r="G219" s="12"/>
      <c r="H219" s="12"/>
      <c r="I219" s="12"/>
      <c r="J219" s="12"/>
      <c r="K219" s="12"/>
      <c r="L219" s="11" t="s">
        <v>16</v>
      </c>
      <c r="M219" s="11" t="s">
        <v>17</v>
      </c>
      <c r="N219" s="12"/>
      <c r="O219" s="12"/>
    </row>
    <row r="220" spans="1:15" ht="17.25">
      <c r="A220" s="12">
        <v>1</v>
      </c>
      <c r="B220" s="12">
        <v>2</v>
      </c>
      <c r="C220" s="12">
        <v>3</v>
      </c>
      <c r="D220" s="12">
        <v>4</v>
      </c>
      <c r="E220" s="12">
        <v>5</v>
      </c>
      <c r="F220" s="12">
        <v>6</v>
      </c>
      <c r="G220" s="12">
        <v>7</v>
      </c>
      <c r="H220" s="12">
        <v>8</v>
      </c>
      <c r="I220" s="12">
        <v>9</v>
      </c>
      <c r="J220" s="12">
        <v>10</v>
      </c>
      <c r="K220" s="12">
        <v>11</v>
      </c>
      <c r="L220" s="12">
        <v>12</v>
      </c>
      <c r="M220" s="12">
        <v>13</v>
      </c>
      <c r="N220" s="12">
        <v>14</v>
      </c>
      <c r="O220" s="12">
        <v>15</v>
      </c>
    </row>
    <row r="221" spans="1:15" ht="60">
      <c r="A221" s="170">
        <v>89</v>
      </c>
      <c r="B221" s="198" t="s">
        <v>594</v>
      </c>
      <c r="C221" s="199" t="s">
        <v>595</v>
      </c>
      <c r="D221" s="197"/>
      <c r="E221" s="200">
        <v>20</v>
      </c>
      <c r="F221" s="170">
        <v>0</v>
      </c>
      <c r="G221" s="170">
        <v>0</v>
      </c>
      <c r="H221" s="170">
        <v>0</v>
      </c>
      <c r="I221" s="170">
        <v>0</v>
      </c>
      <c r="J221" s="170">
        <v>0</v>
      </c>
      <c r="K221" s="170">
        <v>0</v>
      </c>
      <c r="L221" s="201" t="s">
        <v>542</v>
      </c>
      <c r="M221" s="29"/>
      <c r="N221" s="29"/>
      <c r="O221" s="29"/>
    </row>
    <row r="222" spans="1:15" ht="20.25">
      <c r="A222" s="30" t="s">
        <v>596</v>
      </c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7"/>
      <c r="N222" s="7"/>
      <c r="O222" s="7"/>
    </row>
    <row r="223" spans="1:15" ht="56.25">
      <c r="A223" s="8" t="s">
        <v>2</v>
      </c>
      <c r="B223" s="202" t="s">
        <v>3</v>
      </c>
      <c r="C223" s="9" t="s">
        <v>4</v>
      </c>
      <c r="D223" s="9" t="s">
        <v>5</v>
      </c>
      <c r="E223" s="9" t="s">
        <v>6</v>
      </c>
      <c r="F223" s="9" t="s">
        <v>7</v>
      </c>
      <c r="G223" s="9" t="s">
        <v>8</v>
      </c>
      <c r="H223" s="9" t="s">
        <v>9</v>
      </c>
      <c r="I223" s="9" t="s">
        <v>10</v>
      </c>
      <c r="J223" s="9" t="s">
        <v>11</v>
      </c>
      <c r="K223" s="9" t="s">
        <v>12</v>
      </c>
      <c r="L223" s="10" t="s">
        <v>13</v>
      </c>
      <c r="M223" s="10"/>
      <c r="N223" s="9" t="s">
        <v>14</v>
      </c>
      <c r="O223" s="9" t="s">
        <v>15</v>
      </c>
    </row>
    <row r="224" spans="1:15" ht="17.25">
      <c r="A224" s="12"/>
      <c r="B224" s="19"/>
      <c r="C224" s="144"/>
      <c r="D224" s="12"/>
      <c r="E224" s="12"/>
      <c r="F224" s="12"/>
      <c r="G224" s="12"/>
      <c r="H224" s="12"/>
      <c r="I224" s="12"/>
      <c r="J224" s="12"/>
      <c r="K224" s="12"/>
      <c r="L224" s="11" t="s">
        <v>16</v>
      </c>
      <c r="M224" s="11" t="s">
        <v>17</v>
      </c>
      <c r="N224" s="12"/>
      <c r="O224" s="12"/>
    </row>
    <row r="225" spans="1:15" ht="17.25">
      <c r="A225" s="12">
        <v>1</v>
      </c>
      <c r="B225" s="19">
        <v>2</v>
      </c>
      <c r="C225" s="12">
        <v>3</v>
      </c>
      <c r="D225" s="12">
        <v>4</v>
      </c>
      <c r="E225" s="12">
        <v>5</v>
      </c>
      <c r="F225" s="12">
        <v>6</v>
      </c>
      <c r="G225" s="12">
        <v>7</v>
      </c>
      <c r="H225" s="12">
        <v>8</v>
      </c>
      <c r="I225" s="12">
        <v>9</v>
      </c>
      <c r="J225" s="12">
        <v>10</v>
      </c>
      <c r="K225" s="12">
        <v>11</v>
      </c>
      <c r="L225" s="12">
        <v>12</v>
      </c>
      <c r="M225" s="12">
        <v>13</v>
      </c>
      <c r="N225" s="12">
        <v>14</v>
      </c>
      <c r="O225" s="12">
        <v>15</v>
      </c>
    </row>
    <row r="226" spans="1:15" ht="86.25">
      <c r="A226" s="190">
        <v>1</v>
      </c>
      <c r="B226" s="203" t="s">
        <v>597</v>
      </c>
      <c r="C226" s="204" t="s">
        <v>598</v>
      </c>
      <c r="D226" s="12"/>
      <c r="E226" s="109"/>
      <c r="F226" s="12"/>
      <c r="G226" s="12"/>
      <c r="H226" s="12"/>
      <c r="I226" s="109"/>
      <c r="J226" s="12"/>
      <c r="K226" s="12"/>
      <c r="L226" s="34" t="s">
        <v>266</v>
      </c>
      <c r="M226" s="12"/>
      <c r="N226" s="12"/>
      <c r="O226" s="12"/>
    </row>
    <row r="227" spans="1:15" ht="51">
      <c r="A227" s="190">
        <v>2</v>
      </c>
      <c r="B227" s="205" t="s">
        <v>599</v>
      </c>
      <c r="C227" s="204" t="s">
        <v>600</v>
      </c>
      <c r="D227" s="21"/>
      <c r="E227" s="110"/>
      <c r="F227" s="24"/>
      <c r="G227" s="93"/>
      <c r="H227" s="102"/>
      <c r="I227" s="26"/>
      <c r="J227" s="24"/>
      <c r="K227" s="24"/>
      <c r="L227" s="24"/>
      <c r="M227" s="206"/>
      <c r="N227" s="183"/>
      <c r="O227" s="24"/>
    </row>
    <row r="228" spans="1:15" ht="69">
      <c r="A228" s="190">
        <v>3</v>
      </c>
      <c r="B228" s="205" t="s">
        <v>601</v>
      </c>
      <c r="C228" s="204" t="s">
        <v>600</v>
      </c>
      <c r="D228" s="21"/>
      <c r="E228" s="110"/>
      <c r="F228" s="24"/>
      <c r="G228" s="93"/>
      <c r="H228" s="102"/>
      <c r="I228" s="26"/>
      <c r="J228" s="24"/>
      <c r="K228" s="24"/>
      <c r="L228" s="24" t="s">
        <v>23</v>
      </c>
      <c r="M228" s="206"/>
      <c r="N228" s="183"/>
      <c r="O228" s="24"/>
    </row>
    <row r="229" spans="1:15" ht="183">
      <c r="A229" s="190">
        <v>4</v>
      </c>
      <c r="B229" s="205" t="s">
        <v>602</v>
      </c>
      <c r="C229" s="204" t="s">
        <v>600</v>
      </c>
      <c r="D229" s="21"/>
      <c r="E229" s="110"/>
      <c r="F229" s="24" t="s">
        <v>603</v>
      </c>
      <c r="G229" s="93" t="s">
        <v>604</v>
      </c>
      <c r="H229" s="102"/>
      <c r="I229" s="26" t="s">
        <v>605</v>
      </c>
      <c r="J229" s="24"/>
      <c r="K229" s="24"/>
      <c r="L229" s="24" t="s">
        <v>23</v>
      </c>
      <c r="M229" s="206"/>
      <c r="N229" s="183"/>
      <c r="O229" s="24"/>
    </row>
    <row r="230" spans="1:15" ht="69">
      <c r="A230" s="190">
        <v>5</v>
      </c>
      <c r="B230" s="205" t="s">
        <v>606</v>
      </c>
      <c r="C230" s="188" t="s">
        <v>607</v>
      </c>
      <c r="D230" s="12"/>
      <c r="E230" s="109"/>
      <c r="F230" s="12"/>
      <c r="G230" s="12"/>
      <c r="H230" s="12"/>
      <c r="I230" s="12"/>
      <c r="J230" s="12"/>
      <c r="K230" s="12"/>
      <c r="L230" s="24" t="s">
        <v>23</v>
      </c>
      <c r="M230" s="12"/>
      <c r="N230" s="12"/>
      <c r="O230" s="12"/>
    </row>
    <row r="231" spans="1:15" ht="69">
      <c r="A231" s="190">
        <v>6</v>
      </c>
      <c r="B231" s="205" t="s">
        <v>608</v>
      </c>
      <c r="C231" s="188" t="s">
        <v>609</v>
      </c>
      <c r="D231" s="12"/>
      <c r="E231" s="109"/>
      <c r="F231" s="12"/>
      <c r="G231" s="12"/>
      <c r="H231" s="12"/>
      <c r="I231" s="12"/>
      <c r="J231" s="12"/>
      <c r="K231" s="12"/>
      <c r="L231" s="24" t="s">
        <v>23</v>
      </c>
      <c r="M231" s="12"/>
      <c r="N231" s="12"/>
      <c r="O231" s="12"/>
    </row>
    <row r="232" spans="1:15" ht="76.5">
      <c r="A232" s="190">
        <v>7</v>
      </c>
      <c r="B232" s="205" t="s">
        <v>610</v>
      </c>
      <c r="C232" s="188" t="s">
        <v>611</v>
      </c>
      <c r="D232" s="21" t="s">
        <v>612</v>
      </c>
      <c r="E232" s="21" t="s">
        <v>613</v>
      </c>
      <c r="F232" s="21" t="s">
        <v>614</v>
      </c>
      <c r="G232" s="21" t="s">
        <v>613</v>
      </c>
      <c r="H232" s="149">
        <v>40782</v>
      </c>
      <c r="I232" s="21" t="s">
        <v>615</v>
      </c>
      <c r="J232" s="149">
        <v>41082</v>
      </c>
      <c r="K232" s="149">
        <v>41264</v>
      </c>
      <c r="L232" s="21" t="s">
        <v>23</v>
      </c>
      <c r="M232" s="24"/>
      <c r="N232" s="24"/>
      <c r="O232" s="24"/>
    </row>
    <row r="233" spans="1:15" ht="51">
      <c r="A233" s="190">
        <v>8</v>
      </c>
      <c r="B233" s="205" t="s">
        <v>616</v>
      </c>
      <c r="C233" s="188" t="s">
        <v>617</v>
      </c>
      <c r="D233" s="12"/>
      <c r="E233" s="109"/>
      <c r="F233" s="15"/>
      <c r="G233" s="12"/>
      <c r="H233" s="12"/>
      <c r="I233" s="12"/>
      <c r="J233" s="12"/>
      <c r="K233" s="12"/>
      <c r="L233" s="112" t="s">
        <v>618</v>
      </c>
      <c r="M233" s="12"/>
      <c r="N233" s="12"/>
      <c r="O233" s="12"/>
    </row>
    <row r="234" spans="1:15" ht="45">
      <c r="A234" s="190">
        <v>9</v>
      </c>
      <c r="B234" s="205" t="s">
        <v>619</v>
      </c>
      <c r="C234" s="188" t="s">
        <v>620</v>
      </c>
      <c r="D234" s="12"/>
      <c r="E234" s="109"/>
      <c r="F234" s="15"/>
      <c r="G234" s="12"/>
      <c r="H234" s="12"/>
      <c r="I234" s="12"/>
      <c r="J234" s="12"/>
      <c r="K234" s="12"/>
      <c r="L234" s="112" t="s">
        <v>618</v>
      </c>
      <c r="M234" s="12"/>
      <c r="N234" s="12"/>
      <c r="O234" s="12"/>
    </row>
    <row r="235" spans="1:15" ht="63.75">
      <c r="A235" s="190">
        <v>10</v>
      </c>
      <c r="B235" s="205" t="s">
        <v>621</v>
      </c>
      <c r="C235" s="190" t="s">
        <v>622</v>
      </c>
      <c r="D235" s="21" t="s">
        <v>623</v>
      </c>
      <c r="E235" s="21" t="s">
        <v>42</v>
      </c>
      <c r="F235" s="21" t="s">
        <v>624</v>
      </c>
      <c r="G235" s="21" t="s">
        <v>42</v>
      </c>
      <c r="H235" s="149">
        <v>40571</v>
      </c>
      <c r="I235" s="21" t="s">
        <v>625</v>
      </c>
      <c r="J235" s="149">
        <v>40858</v>
      </c>
      <c r="K235" s="149">
        <v>41100</v>
      </c>
      <c r="L235" s="112" t="s">
        <v>23</v>
      </c>
      <c r="M235" s="12"/>
      <c r="N235" s="12"/>
      <c r="O235" s="12"/>
    </row>
    <row r="236" spans="1:15" ht="51">
      <c r="A236" s="190">
        <v>11</v>
      </c>
      <c r="B236" s="205" t="s">
        <v>626</v>
      </c>
      <c r="C236" s="188" t="s">
        <v>627</v>
      </c>
      <c r="D236" s="21" t="s">
        <v>628</v>
      </c>
      <c r="E236" s="21" t="s">
        <v>629</v>
      </c>
      <c r="F236" s="21" t="s">
        <v>630</v>
      </c>
      <c r="G236" s="21"/>
      <c r="H236" s="21"/>
      <c r="I236" s="21" t="s">
        <v>631</v>
      </c>
      <c r="J236" s="21" t="s">
        <v>632</v>
      </c>
      <c r="K236" s="21" t="s">
        <v>633</v>
      </c>
      <c r="L236" s="21" t="s">
        <v>182</v>
      </c>
      <c r="M236" s="12"/>
      <c r="N236" s="24"/>
      <c r="O236" s="24"/>
    </row>
    <row r="237" spans="1:15" ht="98.25">
      <c r="A237" s="190">
        <v>12</v>
      </c>
      <c r="B237" s="207" t="s">
        <v>634</v>
      </c>
      <c r="C237" s="24" t="s">
        <v>635</v>
      </c>
      <c r="D237" s="24" t="s">
        <v>636</v>
      </c>
      <c r="E237" s="24" t="s">
        <v>637</v>
      </c>
      <c r="F237" s="24"/>
      <c r="G237" s="12"/>
      <c r="H237" s="12"/>
      <c r="I237" s="12"/>
      <c r="J237" s="24"/>
      <c r="K237" s="24"/>
      <c r="L237" s="21" t="s">
        <v>638</v>
      </c>
      <c r="M237" s="24"/>
      <c r="N237" s="24"/>
      <c r="O237" s="24"/>
    </row>
    <row r="238" spans="1:15" ht="20.25">
      <c r="A238" s="30" t="s">
        <v>639</v>
      </c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7"/>
      <c r="N238" s="7"/>
      <c r="O238" s="7"/>
    </row>
    <row r="239" spans="1:15" ht="56.25">
      <c r="A239" s="8" t="s">
        <v>2</v>
      </c>
      <c r="B239" s="202" t="s">
        <v>3</v>
      </c>
      <c r="C239" s="9" t="s">
        <v>4</v>
      </c>
      <c r="D239" s="9" t="s">
        <v>5</v>
      </c>
      <c r="E239" s="9" t="s">
        <v>6</v>
      </c>
      <c r="F239" s="9" t="s">
        <v>7</v>
      </c>
      <c r="G239" s="9" t="s">
        <v>8</v>
      </c>
      <c r="H239" s="9" t="s">
        <v>9</v>
      </c>
      <c r="I239" s="9" t="s">
        <v>10</v>
      </c>
      <c r="J239" s="9" t="s">
        <v>11</v>
      </c>
      <c r="K239" s="9" t="s">
        <v>12</v>
      </c>
      <c r="L239" s="10" t="s">
        <v>13</v>
      </c>
      <c r="M239" s="10"/>
      <c r="N239" s="9" t="s">
        <v>14</v>
      </c>
      <c r="O239" s="9" t="s">
        <v>15</v>
      </c>
    </row>
    <row r="240" spans="1:15" ht="17.25">
      <c r="A240" s="12"/>
      <c r="B240" s="19"/>
      <c r="C240" s="144"/>
      <c r="D240" s="12"/>
      <c r="E240" s="12"/>
      <c r="F240" s="12"/>
      <c r="G240" s="12"/>
      <c r="H240" s="12"/>
      <c r="I240" s="12"/>
      <c r="J240" s="12"/>
      <c r="K240" s="12"/>
      <c r="L240" s="11" t="s">
        <v>16</v>
      </c>
      <c r="M240" s="11" t="s">
        <v>17</v>
      </c>
      <c r="N240" s="12"/>
      <c r="O240" s="12"/>
    </row>
    <row r="241" spans="1:15" ht="17.25">
      <c r="A241" s="12">
        <v>1</v>
      </c>
      <c r="B241" s="19">
        <v>2</v>
      </c>
      <c r="C241" s="12">
        <v>3</v>
      </c>
      <c r="D241" s="12">
        <v>4</v>
      </c>
      <c r="E241" s="12">
        <v>5</v>
      </c>
      <c r="F241" s="12">
        <v>6</v>
      </c>
      <c r="G241" s="12">
        <v>7</v>
      </c>
      <c r="H241" s="12">
        <v>8</v>
      </c>
      <c r="I241" s="12">
        <v>9</v>
      </c>
      <c r="J241" s="12">
        <v>10</v>
      </c>
      <c r="K241" s="12">
        <v>11</v>
      </c>
      <c r="L241" s="12">
        <v>12</v>
      </c>
      <c r="M241" s="12">
        <v>13</v>
      </c>
      <c r="N241" s="12">
        <v>14</v>
      </c>
      <c r="O241" s="12">
        <v>15</v>
      </c>
    </row>
    <row r="242" spans="1:15" ht="51">
      <c r="A242" s="12"/>
      <c r="B242" s="21" t="s">
        <v>640</v>
      </c>
      <c r="C242" s="31" t="s">
        <v>641</v>
      </c>
      <c r="D242" s="21"/>
      <c r="E242" s="24"/>
      <c r="F242" s="24"/>
      <c r="G242" s="24"/>
      <c r="H242" s="24"/>
      <c r="I242" s="12"/>
      <c r="J242" s="24"/>
      <c r="K242" s="24"/>
      <c r="L242" s="24" t="s">
        <v>642</v>
      </c>
      <c r="M242" s="24"/>
      <c r="N242" s="24"/>
      <c r="O242" s="24"/>
    </row>
    <row r="243" spans="1:15" ht="44.25">
      <c r="A243" s="12">
        <v>2</v>
      </c>
      <c r="B243" s="21" t="s">
        <v>643</v>
      </c>
      <c r="C243" s="31" t="s">
        <v>644</v>
      </c>
      <c r="D243" s="130"/>
      <c r="E243" s="109"/>
      <c r="F243" s="12"/>
      <c r="G243" s="12"/>
      <c r="H243" s="12"/>
      <c r="I243" s="12"/>
      <c r="J243" s="12"/>
      <c r="K243" s="12"/>
      <c r="L243" s="24" t="s">
        <v>645</v>
      </c>
      <c r="M243" s="12"/>
      <c r="N243" s="12"/>
      <c r="O243" s="12"/>
    </row>
    <row r="244" spans="1:15" ht="20.25">
      <c r="A244" s="30" t="s">
        <v>646</v>
      </c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7"/>
      <c r="N244" s="7"/>
      <c r="O244" s="7"/>
    </row>
    <row r="245" spans="1:15" ht="56.25">
      <c r="A245" s="8" t="s">
        <v>2</v>
      </c>
      <c r="B245" s="202" t="s">
        <v>3</v>
      </c>
      <c r="C245" s="9" t="s">
        <v>4</v>
      </c>
      <c r="D245" s="9" t="s">
        <v>5</v>
      </c>
      <c r="E245" s="9" t="s">
        <v>6</v>
      </c>
      <c r="F245" s="9" t="s">
        <v>7</v>
      </c>
      <c r="G245" s="9" t="s">
        <v>8</v>
      </c>
      <c r="H245" s="9" t="s">
        <v>9</v>
      </c>
      <c r="I245" s="9" t="s">
        <v>10</v>
      </c>
      <c r="J245" s="9" t="s">
        <v>11</v>
      </c>
      <c r="K245" s="9" t="s">
        <v>12</v>
      </c>
      <c r="L245" s="10" t="s">
        <v>13</v>
      </c>
      <c r="M245" s="10"/>
      <c r="N245" s="9" t="s">
        <v>14</v>
      </c>
      <c r="O245" s="9" t="s">
        <v>15</v>
      </c>
    </row>
    <row r="246" spans="1:15" ht="17.25">
      <c r="A246" s="12"/>
      <c r="B246" s="19"/>
      <c r="C246" s="144"/>
      <c r="D246" s="12"/>
      <c r="E246" s="12"/>
      <c r="F246" s="12"/>
      <c r="G246" s="12"/>
      <c r="H246" s="12"/>
      <c r="I246" s="12"/>
      <c r="J246" s="12"/>
      <c r="K246" s="12"/>
      <c r="L246" s="11" t="s">
        <v>16</v>
      </c>
      <c r="M246" s="11" t="s">
        <v>17</v>
      </c>
      <c r="N246" s="12"/>
      <c r="O246" s="12"/>
    </row>
    <row r="247" spans="1:15" ht="17.25">
      <c r="A247" s="12">
        <v>1</v>
      </c>
      <c r="B247" s="19">
        <v>2</v>
      </c>
      <c r="C247" s="12">
        <v>3</v>
      </c>
      <c r="D247" s="12">
        <v>4</v>
      </c>
      <c r="E247" s="12">
        <v>5</v>
      </c>
      <c r="F247" s="12">
        <v>6</v>
      </c>
      <c r="G247" s="12">
        <v>7</v>
      </c>
      <c r="H247" s="12">
        <v>8</v>
      </c>
      <c r="I247" s="12">
        <v>9</v>
      </c>
      <c r="J247" s="12">
        <v>10</v>
      </c>
      <c r="K247" s="12">
        <v>11</v>
      </c>
      <c r="L247" s="12">
        <v>12</v>
      </c>
      <c r="M247" s="12">
        <v>13</v>
      </c>
      <c r="N247" s="12">
        <v>14</v>
      </c>
      <c r="O247" s="12">
        <v>15</v>
      </c>
    </row>
    <row r="248" spans="1:15" ht="71.25">
      <c r="A248" s="12">
        <v>12</v>
      </c>
      <c r="B248" s="21" t="s">
        <v>563</v>
      </c>
      <c r="C248" s="108" t="s">
        <v>564</v>
      </c>
      <c r="D248" s="208"/>
      <c r="E248" s="59"/>
      <c r="F248" s="209"/>
      <c r="G248" s="186"/>
      <c r="H248" s="209"/>
      <c r="I248" s="186"/>
      <c r="J248" s="186"/>
      <c r="K248" s="186"/>
      <c r="L248" s="24" t="s">
        <v>565</v>
      </c>
      <c r="M248" s="25"/>
      <c r="N248" s="25"/>
      <c r="O248" s="25"/>
    </row>
    <row r="249" spans="1:15" ht="150.75">
      <c r="A249" s="136">
        <v>3</v>
      </c>
      <c r="B249" s="21" t="s">
        <v>647</v>
      </c>
      <c r="C249" s="175" t="s">
        <v>567</v>
      </c>
      <c r="D249" s="24" t="s">
        <v>648</v>
      </c>
      <c r="E249" s="24" t="s">
        <v>649</v>
      </c>
      <c r="F249" s="24" t="s">
        <v>650</v>
      </c>
      <c r="G249" s="21" t="s">
        <v>649</v>
      </c>
      <c r="H249" s="24" t="s">
        <v>651</v>
      </c>
      <c r="I249" s="21"/>
      <c r="J249" s="127" t="s">
        <v>572</v>
      </c>
      <c r="K249" s="127" t="s">
        <v>573</v>
      </c>
      <c r="L249" s="24" t="s">
        <v>23</v>
      </c>
      <c r="M249" s="21"/>
      <c r="N249" s="21"/>
      <c r="O249" s="21"/>
    </row>
    <row r="250" spans="1:15" ht="46.5">
      <c r="A250" s="12">
        <v>4</v>
      </c>
      <c r="B250" s="21" t="s">
        <v>574</v>
      </c>
      <c r="C250" s="175" t="s">
        <v>652</v>
      </c>
      <c r="D250" s="208"/>
      <c r="E250" s="59"/>
      <c r="F250" s="209"/>
      <c r="G250" s="186"/>
      <c r="H250" s="209"/>
      <c r="I250" s="186"/>
      <c r="J250" s="186"/>
      <c r="K250" s="186"/>
      <c r="L250" s="24" t="s">
        <v>151</v>
      </c>
      <c r="M250" s="25"/>
      <c r="N250" s="25"/>
      <c r="O250" s="25"/>
    </row>
    <row r="251" spans="1:15" ht="102">
      <c r="A251" s="12">
        <v>5</v>
      </c>
      <c r="B251" s="21" t="s">
        <v>653</v>
      </c>
      <c r="C251" s="25" t="s">
        <v>654</v>
      </c>
      <c r="D251" s="21" t="s">
        <v>577</v>
      </c>
      <c r="E251" s="165">
        <v>5000000</v>
      </c>
      <c r="F251" s="21" t="s">
        <v>655</v>
      </c>
      <c r="G251" s="21" t="s">
        <v>579</v>
      </c>
      <c r="H251" s="21"/>
      <c r="I251" s="21" t="s">
        <v>580</v>
      </c>
      <c r="J251" s="26">
        <v>40161</v>
      </c>
      <c r="K251" s="26">
        <v>40481</v>
      </c>
      <c r="L251" s="21" t="s">
        <v>23</v>
      </c>
      <c r="M251" s="21"/>
      <c r="N251" s="21"/>
      <c r="O251" s="21"/>
    </row>
    <row r="252" spans="1:15" ht="20.25">
      <c r="A252" s="30" t="s">
        <v>656</v>
      </c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7"/>
      <c r="N252" s="7"/>
      <c r="O252" s="7"/>
    </row>
    <row r="253" spans="1:15" ht="56.25">
      <c r="A253" s="8" t="s">
        <v>2</v>
      </c>
      <c r="B253" s="202" t="s">
        <v>3</v>
      </c>
      <c r="C253" s="9" t="s">
        <v>4</v>
      </c>
      <c r="D253" s="9" t="s">
        <v>5</v>
      </c>
      <c r="E253" s="9" t="s">
        <v>6</v>
      </c>
      <c r="F253" s="9" t="s">
        <v>7</v>
      </c>
      <c r="G253" s="9" t="s">
        <v>8</v>
      </c>
      <c r="H253" s="9" t="s">
        <v>9</v>
      </c>
      <c r="I253" s="9" t="s">
        <v>10</v>
      </c>
      <c r="J253" s="9" t="s">
        <v>11</v>
      </c>
      <c r="K253" s="9" t="s">
        <v>12</v>
      </c>
      <c r="L253" s="10" t="s">
        <v>13</v>
      </c>
      <c r="M253" s="10"/>
      <c r="N253" s="9" t="s">
        <v>14</v>
      </c>
      <c r="O253" s="9" t="s">
        <v>15</v>
      </c>
    </row>
    <row r="254" spans="1:15" ht="17.25">
      <c r="A254" s="12"/>
      <c r="B254" s="19"/>
      <c r="C254" s="144"/>
      <c r="D254" s="12"/>
      <c r="E254" s="12"/>
      <c r="F254" s="12"/>
      <c r="G254" s="12"/>
      <c r="H254" s="12"/>
      <c r="I254" s="12"/>
      <c r="J254" s="12"/>
      <c r="K254" s="12"/>
      <c r="L254" s="11" t="s">
        <v>16</v>
      </c>
      <c r="M254" s="11" t="s">
        <v>17</v>
      </c>
      <c r="N254" s="12"/>
      <c r="O254" s="12"/>
    </row>
    <row r="255" spans="1:15" ht="17.25">
      <c r="A255" s="12">
        <v>1</v>
      </c>
      <c r="B255" s="19">
        <v>2</v>
      </c>
      <c r="C255" s="12">
        <v>3</v>
      </c>
      <c r="D255" s="12">
        <v>4</v>
      </c>
      <c r="E255" s="12">
        <v>5</v>
      </c>
      <c r="F255" s="12">
        <v>6</v>
      </c>
      <c r="G255" s="12">
        <v>7</v>
      </c>
      <c r="H255" s="12">
        <v>8</v>
      </c>
      <c r="I255" s="12">
        <v>9</v>
      </c>
      <c r="J255" s="12">
        <v>10</v>
      </c>
      <c r="K255" s="12">
        <v>11</v>
      </c>
      <c r="L255" s="12">
        <v>12</v>
      </c>
      <c r="M255" s="12">
        <v>13</v>
      </c>
      <c r="N255" s="12">
        <v>14</v>
      </c>
      <c r="O255" s="12">
        <v>15</v>
      </c>
    </row>
    <row r="256" spans="1:15" ht="96.75">
      <c r="A256" s="12">
        <v>1</v>
      </c>
      <c r="B256" s="119" t="s">
        <v>657</v>
      </c>
      <c r="C256" s="210" t="s">
        <v>658</v>
      </c>
      <c r="D256" s="120" t="s">
        <v>659</v>
      </c>
      <c r="E256" s="88" t="s">
        <v>660</v>
      </c>
      <c r="F256" s="29"/>
      <c r="G256" s="211"/>
      <c r="H256" s="29"/>
      <c r="I256" s="120" t="s">
        <v>661</v>
      </c>
      <c r="J256" s="120"/>
      <c r="K256" s="120"/>
      <c r="L256" s="120" t="s">
        <v>23</v>
      </c>
      <c r="M256" s="120"/>
      <c r="N256" s="120"/>
      <c r="O256" s="120"/>
    </row>
    <row r="257" spans="1:15" ht="112.5">
      <c r="A257" s="12">
        <v>2</v>
      </c>
      <c r="B257" s="212" t="s">
        <v>662</v>
      </c>
      <c r="C257" s="210" t="s">
        <v>663</v>
      </c>
      <c r="D257" s="213" t="s">
        <v>664</v>
      </c>
      <c r="E257" s="126">
        <v>5000000</v>
      </c>
      <c r="F257" s="213" t="s">
        <v>665</v>
      </c>
      <c r="G257" s="126">
        <v>5000000</v>
      </c>
      <c r="H257" s="29"/>
      <c r="I257" s="213" t="s">
        <v>666</v>
      </c>
      <c r="J257" s="214" t="s">
        <v>667</v>
      </c>
      <c r="K257" s="215" t="s">
        <v>668</v>
      </c>
      <c r="L257" s="120" t="s">
        <v>23</v>
      </c>
      <c r="M257" s="29"/>
      <c r="N257" s="29"/>
      <c r="O257" s="215"/>
    </row>
    <row r="258" spans="1:15" ht="96.75">
      <c r="A258" s="12">
        <v>3</v>
      </c>
      <c r="B258" s="119" t="s">
        <v>669</v>
      </c>
      <c r="C258" s="210" t="s">
        <v>670</v>
      </c>
      <c r="D258" s="120" t="s">
        <v>671</v>
      </c>
      <c r="E258" s="88" t="s">
        <v>672</v>
      </c>
      <c r="F258" s="120" t="s">
        <v>673</v>
      </c>
      <c r="G258" s="29"/>
      <c r="H258" s="29"/>
      <c r="I258" s="120" t="s">
        <v>674</v>
      </c>
      <c r="J258" s="120" t="s">
        <v>675</v>
      </c>
      <c r="K258" s="120" t="s">
        <v>676</v>
      </c>
      <c r="L258" s="120" t="s">
        <v>23</v>
      </c>
      <c r="M258" s="29"/>
      <c r="N258" s="29"/>
      <c r="O258" s="120" t="s">
        <v>677</v>
      </c>
    </row>
    <row r="259" spans="1:15" ht="69">
      <c r="A259" s="12">
        <v>4</v>
      </c>
      <c r="B259" s="119" t="s">
        <v>678</v>
      </c>
      <c r="C259" s="210" t="s">
        <v>679</v>
      </c>
      <c r="D259" s="29"/>
      <c r="E259" s="216"/>
      <c r="F259" s="15"/>
      <c r="G259" s="216"/>
      <c r="H259" s="216"/>
      <c r="I259" s="216"/>
      <c r="J259" s="216"/>
      <c r="K259" s="216"/>
      <c r="L259" s="120" t="s">
        <v>23</v>
      </c>
      <c r="M259" s="29"/>
      <c r="N259" s="29"/>
      <c r="O259" s="29"/>
    </row>
    <row r="260" spans="1:15" ht="114.75">
      <c r="A260" s="12">
        <v>5</v>
      </c>
      <c r="B260" s="119" t="s">
        <v>680</v>
      </c>
      <c r="C260" s="170" t="s">
        <v>681</v>
      </c>
      <c r="D260" s="217" t="s">
        <v>682</v>
      </c>
      <c r="E260" s="27" t="s">
        <v>683</v>
      </c>
      <c r="F260" s="120" t="s">
        <v>684</v>
      </c>
      <c r="G260" s="29"/>
      <c r="H260" s="29"/>
      <c r="I260" s="140" t="s">
        <v>685</v>
      </c>
      <c r="J260" s="218">
        <v>7156706</v>
      </c>
      <c r="K260" s="218">
        <v>10096681</v>
      </c>
      <c r="L260" s="140" t="s">
        <v>23</v>
      </c>
      <c r="M260" s="140"/>
      <c r="N260" s="140"/>
      <c r="O260" s="140"/>
    </row>
    <row r="261" spans="1:15" ht="75.75">
      <c r="A261" s="12">
        <v>6</v>
      </c>
      <c r="B261" s="119" t="s">
        <v>686</v>
      </c>
      <c r="C261" s="170" t="s">
        <v>687</v>
      </c>
      <c r="D261" s="120" t="s">
        <v>688</v>
      </c>
      <c r="E261" s="88" t="s">
        <v>689</v>
      </c>
      <c r="F261" s="120" t="s">
        <v>690</v>
      </c>
      <c r="G261" s="29"/>
      <c r="H261" s="29"/>
      <c r="I261" s="120" t="s">
        <v>691</v>
      </c>
      <c r="J261" s="88">
        <v>2816629</v>
      </c>
      <c r="K261" s="88">
        <v>3520786</v>
      </c>
      <c r="L261" s="88" t="s">
        <v>23</v>
      </c>
      <c r="M261" s="183"/>
      <c r="N261" s="183"/>
      <c r="O261" s="88"/>
    </row>
    <row r="262" spans="1:15" ht="78">
      <c r="A262" s="12">
        <v>7</v>
      </c>
      <c r="B262" s="119" t="s">
        <v>692</v>
      </c>
      <c r="C262" s="170" t="s">
        <v>693</v>
      </c>
      <c r="D262" s="120" t="s">
        <v>694</v>
      </c>
      <c r="E262" s="88" t="s">
        <v>157</v>
      </c>
      <c r="F262" s="120" t="s">
        <v>695</v>
      </c>
      <c r="G262" s="29"/>
      <c r="H262" s="29"/>
      <c r="I262" s="120" t="s">
        <v>696</v>
      </c>
      <c r="J262" s="88">
        <v>4363577</v>
      </c>
      <c r="K262" s="219">
        <v>4787117</v>
      </c>
      <c r="L262" s="88" t="s">
        <v>23</v>
      </c>
      <c r="M262" s="183"/>
      <c r="N262" s="183"/>
      <c r="O262" s="27"/>
    </row>
    <row r="263" spans="1:15" ht="81.75">
      <c r="A263" s="12">
        <v>8</v>
      </c>
      <c r="B263" s="119" t="s">
        <v>697</v>
      </c>
      <c r="C263" s="170" t="s">
        <v>698</v>
      </c>
      <c r="D263" s="120" t="s">
        <v>699</v>
      </c>
      <c r="E263" s="88" t="s">
        <v>689</v>
      </c>
      <c r="F263" s="120" t="s">
        <v>700</v>
      </c>
      <c r="G263" s="29"/>
      <c r="H263" s="29"/>
      <c r="I263" s="120" t="s">
        <v>701</v>
      </c>
      <c r="J263" s="88">
        <v>2463613</v>
      </c>
      <c r="K263" s="219">
        <v>3267353</v>
      </c>
      <c r="L263" s="88" t="s">
        <v>23</v>
      </c>
      <c r="M263" s="27"/>
      <c r="N263" s="27"/>
      <c r="O263" s="27"/>
    </row>
    <row r="264" spans="1:15" ht="20.25">
      <c r="A264" s="30" t="s">
        <v>702</v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7"/>
      <c r="N264" s="7"/>
      <c r="O264" s="7"/>
    </row>
    <row r="265" spans="1:15" ht="56.25">
      <c r="A265" s="8" t="s">
        <v>2</v>
      </c>
      <c r="B265" s="202" t="s">
        <v>3</v>
      </c>
      <c r="C265" s="9" t="s">
        <v>4</v>
      </c>
      <c r="D265" s="9" t="s">
        <v>5</v>
      </c>
      <c r="E265" s="9" t="s">
        <v>6</v>
      </c>
      <c r="F265" s="9" t="s">
        <v>7</v>
      </c>
      <c r="G265" s="9" t="s">
        <v>8</v>
      </c>
      <c r="H265" s="9" t="s">
        <v>9</v>
      </c>
      <c r="I265" s="9" t="s">
        <v>10</v>
      </c>
      <c r="J265" s="9" t="s">
        <v>11</v>
      </c>
      <c r="K265" s="9" t="s">
        <v>12</v>
      </c>
      <c r="L265" s="10" t="s">
        <v>13</v>
      </c>
      <c r="M265" s="10"/>
      <c r="N265" s="9" t="s">
        <v>14</v>
      </c>
      <c r="O265" s="9" t="s">
        <v>15</v>
      </c>
    </row>
    <row r="266" spans="1:15" ht="17.25">
      <c r="A266" s="12"/>
      <c r="B266" s="19"/>
      <c r="C266" s="144"/>
      <c r="D266" s="12"/>
      <c r="E266" s="12"/>
      <c r="F266" s="12"/>
      <c r="G266" s="12"/>
      <c r="H266" s="12"/>
      <c r="I266" s="12"/>
      <c r="J266" s="12"/>
      <c r="K266" s="12"/>
      <c r="L266" s="11" t="s">
        <v>16</v>
      </c>
      <c r="M266" s="11" t="s">
        <v>17</v>
      </c>
      <c r="N266" s="12"/>
      <c r="O266" s="12"/>
    </row>
    <row r="267" spans="1:15" ht="17.25">
      <c r="A267" s="12">
        <v>1</v>
      </c>
      <c r="B267" s="19">
        <v>2</v>
      </c>
      <c r="C267" s="12">
        <v>3</v>
      </c>
      <c r="D267" s="12">
        <v>4</v>
      </c>
      <c r="E267" s="12">
        <v>5</v>
      </c>
      <c r="F267" s="12">
        <v>6</v>
      </c>
      <c r="G267" s="12">
        <v>7</v>
      </c>
      <c r="H267" s="12">
        <v>8</v>
      </c>
      <c r="I267" s="12">
        <v>9</v>
      </c>
      <c r="J267" s="12">
        <v>10</v>
      </c>
      <c r="K267" s="12">
        <v>11</v>
      </c>
      <c r="L267" s="12">
        <v>12</v>
      </c>
      <c r="M267" s="12">
        <v>13</v>
      </c>
      <c r="N267" s="12">
        <v>14</v>
      </c>
      <c r="O267" s="12">
        <v>15</v>
      </c>
    </row>
    <row r="268" spans="1:15" ht="17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76.5">
      <c r="A269" s="21">
        <v>165</v>
      </c>
      <c r="B269" s="21" t="s">
        <v>703</v>
      </c>
      <c r="C269" s="108" t="s">
        <v>226</v>
      </c>
      <c r="D269" s="21" t="s">
        <v>704</v>
      </c>
      <c r="E269" s="165" t="s">
        <v>227</v>
      </c>
      <c r="F269" s="21" t="s">
        <v>228</v>
      </c>
      <c r="G269" s="165" t="s">
        <v>227</v>
      </c>
      <c r="H269" s="17">
        <v>41855</v>
      </c>
      <c r="I269" s="21" t="s">
        <v>230</v>
      </c>
      <c r="J269" s="17">
        <v>42066</v>
      </c>
      <c r="K269" s="17">
        <v>42371</v>
      </c>
      <c r="L269" s="21" t="s">
        <v>705</v>
      </c>
      <c r="M269" s="21">
        <v>6856180</v>
      </c>
      <c r="N269" s="24"/>
      <c r="O269" s="26"/>
    </row>
    <row r="270" spans="1:15" ht="46.5">
      <c r="A270" s="12"/>
      <c r="B270" s="21" t="s">
        <v>232</v>
      </c>
      <c r="C270" s="108" t="s">
        <v>233</v>
      </c>
      <c r="D270" s="12"/>
      <c r="E270" s="109"/>
      <c r="F270" s="12"/>
      <c r="G270" s="12"/>
      <c r="H270" s="12"/>
      <c r="I270" s="15"/>
      <c r="J270" s="12"/>
      <c r="K270" s="12"/>
      <c r="L270" s="24" t="s">
        <v>23</v>
      </c>
      <c r="M270" s="12"/>
      <c r="N270" s="12"/>
      <c r="O270" s="12"/>
    </row>
    <row r="271" spans="1:15" ht="20.25">
      <c r="A271" s="30" t="s">
        <v>706</v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7"/>
      <c r="N271" s="7"/>
      <c r="O271" s="7"/>
    </row>
    <row r="272" spans="1:15" ht="56.25">
      <c r="A272" s="8" t="s">
        <v>2</v>
      </c>
      <c r="B272" s="202" t="s">
        <v>3</v>
      </c>
      <c r="C272" s="9" t="s">
        <v>4</v>
      </c>
      <c r="D272" s="9" t="s">
        <v>5</v>
      </c>
      <c r="E272" s="9" t="s">
        <v>6</v>
      </c>
      <c r="F272" s="9" t="s">
        <v>7</v>
      </c>
      <c r="G272" s="9" t="s">
        <v>8</v>
      </c>
      <c r="H272" s="9" t="s">
        <v>9</v>
      </c>
      <c r="I272" s="9" t="s">
        <v>10</v>
      </c>
      <c r="J272" s="9" t="s">
        <v>11</v>
      </c>
      <c r="K272" s="9" t="s">
        <v>12</v>
      </c>
      <c r="L272" s="10" t="s">
        <v>13</v>
      </c>
      <c r="M272" s="10"/>
      <c r="N272" s="9" t="s">
        <v>14</v>
      </c>
      <c r="O272" s="9" t="s">
        <v>15</v>
      </c>
    </row>
    <row r="273" spans="1:15" ht="17.25">
      <c r="A273" s="12"/>
      <c r="B273" s="19"/>
      <c r="C273" s="144"/>
      <c r="D273" s="12"/>
      <c r="E273" s="12"/>
      <c r="F273" s="12"/>
      <c r="G273" s="12"/>
      <c r="H273" s="12"/>
      <c r="I273" s="12"/>
      <c r="J273" s="12"/>
      <c r="K273" s="12"/>
      <c r="L273" s="11" t="s">
        <v>16</v>
      </c>
      <c r="M273" s="11" t="s">
        <v>17</v>
      </c>
      <c r="N273" s="12"/>
      <c r="O273" s="12"/>
    </row>
    <row r="274" spans="1:15" ht="17.25">
      <c r="A274" s="12">
        <v>1</v>
      </c>
      <c r="B274" s="19">
        <v>2</v>
      </c>
      <c r="C274" s="12">
        <v>3</v>
      </c>
      <c r="D274" s="12">
        <v>4</v>
      </c>
      <c r="E274" s="12">
        <v>5</v>
      </c>
      <c r="F274" s="12">
        <v>6</v>
      </c>
      <c r="G274" s="12">
        <v>7</v>
      </c>
      <c r="H274" s="12">
        <v>8</v>
      </c>
      <c r="I274" s="12">
        <v>9</v>
      </c>
      <c r="J274" s="12">
        <v>10</v>
      </c>
      <c r="K274" s="12">
        <v>11</v>
      </c>
      <c r="L274" s="12">
        <v>12</v>
      </c>
      <c r="M274" s="12">
        <v>13</v>
      </c>
      <c r="N274" s="12">
        <v>14</v>
      </c>
      <c r="O274" s="12">
        <v>15</v>
      </c>
    </row>
    <row r="275" spans="1:15" ht="51">
      <c r="A275" s="12"/>
      <c r="B275" s="21" t="s">
        <v>707</v>
      </c>
      <c r="C275" s="108" t="s">
        <v>708</v>
      </c>
      <c r="D275" s="12"/>
      <c r="E275" s="12"/>
      <c r="F275" s="12"/>
      <c r="G275" s="12"/>
      <c r="H275" s="12"/>
      <c r="I275" s="12"/>
      <c r="J275" s="12"/>
      <c r="K275" s="12"/>
      <c r="L275" s="21" t="s">
        <v>709</v>
      </c>
      <c r="M275" s="12"/>
      <c r="N275" s="12"/>
      <c r="O275" s="12"/>
    </row>
    <row r="276" spans="1:15" ht="20.25">
      <c r="A276" s="30" t="s">
        <v>710</v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7"/>
      <c r="N276" s="7"/>
      <c r="O276" s="7"/>
    </row>
    <row r="277" spans="1:15" ht="56.25">
      <c r="A277" s="8" t="s">
        <v>2</v>
      </c>
      <c r="B277" s="202" t="s">
        <v>3</v>
      </c>
      <c r="C277" s="9" t="s">
        <v>4</v>
      </c>
      <c r="D277" s="9" t="s">
        <v>5</v>
      </c>
      <c r="E277" s="9" t="s">
        <v>6</v>
      </c>
      <c r="F277" s="9" t="s">
        <v>7</v>
      </c>
      <c r="G277" s="9" t="s">
        <v>8</v>
      </c>
      <c r="H277" s="9" t="s">
        <v>9</v>
      </c>
      <c r="I277" s="9" t="s">
        <v>10</v>
      </c>
      <c r="J277" s="9" t="s">
        <v>11</v>
      </c>
      <c r="K277" s="9" t="s">
        <v>12</v>
      </c>
      <c r="L277" s="10" t="s">
        <v>13</v>
      </c>
      <c r="M277" s="10"/>
      <c r="N277" s="9" t="s">
        <v>14</v>
      </c>
      <c r="O277" s="9" t="s">
        <v>15</v>
      </c>
    </row>
    <row r="278" spans="1:15" ht="17.25">
      <c r="A278" s="12"/>
      <c r="B278" s="19"/>
      <c r="C278" s="144"/>
      <c r="D278" s="12"/>
      <c r="E278" s="12"/>
      <c r="F278" s="12"/>
      <c r="G278" s="12"/>
      <c r="H278" s="12"/>
      <c r="I278" s="12"/>
      <c r="J278" s="12"/>
      <c r="K278" s="12"/>
      <c r="L278" s="11" t="s">
        <v>16</v>
      </c>
      <c r="M278" s="11" t="s">
        <v>17</v>
      </c>
      <c r="N278" s="12"/>
      <c r="O278" s="12"/>
    </row>
    <row r="279" spans="1:15" ht="17.25">
      <c r="A279" s="12">
        <v>1</v>
      </c>
      <c r="B279" s="19">
        <v>2</v>
      </c>
      <c r="C279" s="12">
        <v>3</v>
      </c>
      <c r="D279" s="12">
        <v>4</v>
      </c>
      <c r="E279" s="12">
        <v>5</v>
      </c>
      <c r="F279" s="12">
        <v>6</v>
      </c>
      <c r="G279" s="12">
        <v>7</v>
      </c>
      <c r="H279" s="12">
        <v>8</v>
      </c>
      <c r="I279" s="12">
        <v>9</v>
      </c>
      <c r="J279" s="12">
        <v>10</v>
      </c>
      <c r="K279" s="12">
        <v>11</v>
      </c>
      <c r="L279" s="12">
        <v>12</v>
      </c>
      <c r="M279" s="12">
        <v>13</v>
      </c>
      <c r="N279" s="12">
        <v>14</v>
      </c>
      <c r="O279" s="12">
        <v>15</v>
      </c>
    </row>
    <row r="280" spans="1:15" ht="123">
      <c r="A280" s="21">
        <v>1</v>
      </c>
      <c r="B280" s="110" t="s">
        <v>711</v>
      </c>
      <c r="C280" s="108" t="s">
        <v>712</v>
      </c>
      <c r="D280" s="24" t="s">
        <v>713</v>
      </c>
      <c r="E280" s="102" t="s">
        <v>714</v>
      </c>
      <c r="F280" s="24" t="s">
        <v>715</v>
      </c>
      <c r="G280" s="102" t="s">
        <v>716</v>
      </c>
      <c r="H280" s="12"/>
      <c r="I280" s="24" t="s">
        <v>717</v>
      </c>
      <c r="J280" s="102" t="s">
        <v>718</v>
      </c>
      <c r="K280" s="102" t="s">
        <v>719</v>
      </c>
      <c r="L280" s="102" t="s">
        <v>720</v>
      </c>
      <c r="M280" s="102"/>
      <c r="N280" s="102"/>
      <c r="O280" s="102"/>
    </row>
    <row r="281" spans="1:15" ht="20.25">
      <c r="A281" s="30" t="s">
        <v>721</v>
      </c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7"/>
      <c r="N281" s="7"/>
      <c r="O281" s="7"/>
    </row>
    <row r="282" spans="1:15" ht="56.25">
      <c r="A282" s="8" t="s">
        <v>2</v>
      </c>
      <c r="B282" s="202" t="s">
        <v>3</v>
      </c>
      <c r="C282" s="9" t="s">
        <v>4</v>
      </c>
      <c r="D282" s="9" t="s">
        <v>5</v>
      </c>
      <c r="E282" s="9" t="s">
        <v>6</v>
      </c>
      <c r="F282" s="9" t="s">
        <v>7</v>
      </c>
      <c r="G282" s="9" t="s">
        <v>8</v>
      </c>
      <c r="H282" s="9" t="s">
        <v>9</v>
      </c>
      <c r="I282" s="9" t="s">
        <v>10</v>
      </c>
      <c r="J282" s="9" t="s">
        <v>11</v>
      </c>
      <c r="K282" s="9" t="s">
        <v>12</v>
      </c>
      <c r="L282" s="10" t="s">
        <v>13</v>
      </c>
      <c r="M282" s="10"/>
      <c r="N282" s="9" t="s">
        <v>14</v>
      </c>
      <c r="O282" s="9" t="s">
        <v>15</v>
      </c>
    </row>
    <row r="283" spans="1:15" ht="17.25">
      <c r="A283" s="12"/>
      <c r="B283" s="19"/>
      <c r="C283" s="144"/>
      <c r="D283" s="12"/>
      <c r="E283" s="12"/>
      <c r="F283" s="12"/>
      <c r="G283" s="12"/>
      <c r="H283" s="12"/>
      <c r="I283" s="12"/>
      <c r="J283" s="12"/>
      <c r="K283" s="12"/>
      <c r="L283" s="11" t="s">
        <v>16</v>
      </c>
      <c r="M283" s="11" t="s">
        <v>17</v>
      </c>
      <c r="N283" s="12"/>
      <c r="O283" s="12"/>
    </row>
    <row r="284" spans="1:15" ht="17.25">
      <c r="A284" s="12">
        <v>1</v>
      </c>
      <c r="B284" s="19">
        <v>2</v>
      </c>
      <c r="C284" s="12">
        <v>3</v>
      </c>
      <c r="D284" s="12">
        <v>4</v>
      </c>
      <c r="E284" s="12">
        <v>5</v>
      </c>
      <c r="F284" s="12">
        <v>6</v>
      </c>
      <c r="G284" s="12">
        <v>7</v>
      </c>
      <c r="H284" s="12">
        <v>8</v>
      </c>
      <c r="I284" s="12">
        <v>9</v>
      </c>
      <c r="J284" s="12">
        <v>10</v>
      </c>
      <c r="K284" s="12">
        <v>11</v>
      </c>
      <c r="L284" s="12">
        <v>12</v>
      </c>
      <c r="M284" s="12">
        <v>13</v>
      </c>
      <c r="N284" s="12">
        <v>14</v>
      </c>
      <c r="O284" s="12">
        <v>15</v>
      </c>
    </row>
    <row r="285" spans="1:15" ht="83.25">
      <c r="A285" s="190">
        <v>1</v>
      </c>
      <c r="B285" s="53" t="s">
        <v>722</v>
      </c>
      <c r="C285" s="220" t="s">
        <v>723</v>
      </c>
      <c r="D285" s="29"/>
      <c r="E285" s="221"/>
      <c r="F285" s="221"/>
      <c r="G285" s="221"/>
      <c r="H285" s="221"/>
      <c r="I285" s="221"/>
      <c r="J285" s="221"/>
      <c r="K285" s="222"/>
      <c r="L285" s="223" t="s">
        <v>23</v>
      </c>
      <c r="M285" s="29"/>
      <c r="N285" s="29">
        <v>2987385</v>
      </c>
      <c r="O285" s="29"/>
    </row>
    <row r="286" spans="1:15" ht="75">
      <c r="A286" s="118">
        <v>2</v>
      </c>
      <c r="B286" s="119" t="s">
        <v>724</v>
      </c>
      <c r="C286" s="220" t="s">
        <v>725</v>
      </c>
      <c r="D286" s="120" t="s">
        <v>726</v>
      </c>
      <c r="E286" s="179" t="s">
        <v>727</v>
      </c>
      <c r="F286" s="120" t="s">
        <v>728</v>
      </c>
      <c r="G286" s="179" t="s">
        <v>727</v>
      </c>
      <c r="H286" s="29"/>
      <c r="I286" s="120" t="s">
        <v>729</v>
      </c>
      <c r="J286" s="29"/>
      <c r="K286" s="120"/>
      <c r="L286" s="120" t="s">
        <v>243</v>
      </c>
      <c r="M286" s="88"/>
      <c r="N286" s="120" t="s">
        <v>677</v>
      </c>
      <c r="O286" s="120"/>
    </row>
    <row r="287" spans="1:15" ht="126">
      <c r="A287" s="190">
        <v>3</v>
      </c>
      <c r="B287" s="119" t="s">
        <v>455</v>
      </c>
      <c r="C287" s="220" t="s">
        <v>730</v>
      </c>
      <c r="D287" s="120" t="s">
        <v>457</v>
      </c>
      <c r="E287" s="88" t="str">
        <f>G287</f>
        <v>125 lakhs</v>
      </c>
      <c r="F287" s="120" t="s">
        <v>458</v>
      </c>
      <c r="G287" s="88" t="s">
        <v>363</v>
      </c>
      <c r="H287" s="29"/>
      <c r="I287" s="120" t="s">
        <v>459</v>
      </c>
      <c r="J287" s="29"/>
      <c r="K287" s="88"/>
      <c r="L287" s="88" t="s">
        <v>23</v>
      </c>
      <c r="M287" s="88"/>
      <c r="N287" s="88">
        <v>16026759</v>
      </c>
      <c r="O287" s="88"/>
    </row>
    <row r="288" spans="1:15" ht="88.5">
      <c r="A288" s="118">
        <v>4</v>
      </c>
      <c r="B288" s="21" t="s">
        <v>731</v>
      </c>
      <c r="C288" s="220" t="s">
        <v>732</v>
      </c>
      <c r="D288" s="24" t="s">
        <v>733</v>
      </c>
      <c r="E288" s="179">
        <v>5350000</v>
      </c>
      <c r="F288" s="29"/>
      <c r="G288" s="29"/>
      <c r="H288" s="29"/>
      <c r="I288" s="24" t="s">
        <v>734</v>
      </c>
      <c r="J288" s="119"/>
      <c r="K288" s="120"/>
      <c r="L288" s="26" t="s">
        <v>735</v>
      </c>
      <c r="M288" s="119"/>
      <c r="N288" s="119"/>
      <c r="O288" s="120"/>
    </row>
    <row r="289" spans="1:15" ht="114">
      <c r="A289" s="190">
        <v>5</v>
      </c>
      <c r="B289" s="21" t="s">
        <v>736</v>
      </c>
      <c r="C289" s="220" t="s">
        <v>737</v>
      </c>
      <c r="D289" s="24" t="s">
        <v>738</v>
      </c>
      <c r="E289" s="224">
        <f>G289</f>
        <v>5000000</v>
      </c>
      <c r="F289" s="120" t="s">
        <v>739</v>
      </c>
      <c r="G289" s="179">
        <v>5000000</v>
      </c>
      <c r="H289" s="29"/>
      <c r="I289" s="120" t="s">
        <v>740</v>
      </c>
      <c r="J289" s="29"/>
      <c r="K289" s="120"/>
      <c r="L289" s="225" t="s">
        <v>23</v>
      </c>
      <c r="M289" s="120"/>
      <c r="N289" s="120"/>
      <c r="O289" s="120"/>
    </row>
    <row r="290" spans="1:15" ht="184.5">
      <c r="A290" s="118">
        <v>6</v>
      </c>
      <c r="B290" s="21" t="s">
        <v>741</v>
      </c>
      <c r="C290" s="220" t="s">
        <v>742</v>
      </c>
      <c r="D290" s="24" t="s">
        <v>743</v>
      </c>
      <c r="E290" s="226" t="str">
        <f>G290</f>
        <v>44.00Lakh</v>
      </c>
      <c r="F290" s="24" t="s">
        <v>744</v>
      </c>
      <c r="G290" s="124" t="s">
        <v>745</v>
      </c>
      <c r="H290" s="29"/>
      <c r="I290" s="102" t="s">
        <v>746</v>
      </c>
      <c r="J290" s="29"/>
      <c r="K290" s="102"/>
      <c r="L290" s="24" t="s">
        <v>747</v>
      </c>
      <c r="M290" s="102"/>
      <c r="N290" s="102"/>
      <c r="O290" s="102"/>
    </row>
    <row r="291" spans="1:15" ht="118.5">
      <c r="A291" s="190">
        <v>7</v>
      </c>
      <c r="B291" s="119" t="s">
        <v>748</v>
      </c>
      <c r="C291" s="220" t="s">
        <v>749</v>
      </c>
      <c r="D291" s="120" t="s">
        <v>750</v>
      </c>
      <c r="E291" s="221" t="s">
        <v>751</v>
      </c>
      <c r="F291" s="88" t="s">
        <v>752</v>
      </c>
      <c r="G291" s="227" t="str">
        <f>E291</f>
        <v>100 lakhs</v>
      </c>
      <c r="H291" s="29"/>
      <c r="I291" s="120" t="s">
        <v>753</v>
      </c>
      <c r="J291" s="29"/>
      <c r="K291" s="120" t="s">
        <v>754</v>
      </c>
      <c r="L291" s="88" t="s">
        <v>23</v>
      </c>
      <c r="M291" s="88"/>
      <c r="N291" s="88"/>
      <c r="O291" s="88"/>
    </row>
    <row r="292" spans="1:15" ht="115.5">
      <c r="A292" s="118">
        <v>8</v>
      </c>
      <c r="B292" s="119" t="s">
        <v>755</v>
      </c>
      <c r="C292" s="220" t="s">
        <v>756</v>
      </c>
      <c r="D292" s="120" t="s">
        <v>757</v>
      </c>
      <c r="E292" s="224">
        <f aca="true" t="shared" si="0" ref="E292:E297">G292</f>
        <v>4000000</v>
      </c>
      <c r="F292" s="120" t="s">
        <v>758</v>
      </c>
      <c r="G292" s="179">
        <v>4000000</v>
      </c>
      <c r="H292" s="29"/>
      <c r="I292" s="120" t="s">
        <v>759</v>
      </c>
      <c r="J292" s="29"/>
      <c r="K292" s="120"/>
      <c r="L292" s="88" t="s">
        <v>23</v>
      </c>
      <c r="M292" s="88"/>
      <c r="N292" s="88"/>
      <c r="O292" s="88"/>
    </row>
    <row r="293" spans="1:15" ht="140.25">
      <c r="A293" s="190">
        <v>9</v>
      </c>
      <c r="B293" s="228" t="s">
        <v>760</v>
      </c>
      <c r="C293" s="220" t="s">
        <v>761</v>
      </c>
      <c r="D293" s="229" t="s">
        <v>762</v>
      </c>
      <c r="E293" s="230">
        <f t="shared" si="0"/>
        <v>2500000</v>
      </c>
      <c r="F293" s="229" t="s">
        <v>763</v>
      </c>
      <c r="G293" s="126">
        <v>2500000</v>
      </c>
      <c r="H293" s="29"/>
      <c r="I293" s="229" t="s">
        <v>764</v>
      </c>
      <c r="J293" s="29"/>
      <c r="K293" s="231"/>
      <c r="L293" s="162" t="s">
        <v>765</v>
      </c>
      <c r="M293" s="231"/>
      <c r="N293" s="231"/>
      <c r="O293" s="231"/>
    </row>
    <row r="294" spans="1:15" ht="88.5">
      <c r="A294" s="118">
        <v>10</v>
      </c>
      <c r="B294" s="119" t="s">
        <v>766</v>
      </c>
      <c r="C294" s="220" t="s">
        <v>767</v>
      </c>
      <c r="D294" s="120" t="s">
        <v>768</v>
      </c>
      <c r="E294" s="224" t="str">
        <f t="shared" si="0"/>
        <v>150 Lakhs</v>
      </c>
      <c r="F294" s="29"/>
      <c r="G294" s="179" t="s">
        <v>136</v>
      </c>
      <c r="H294" s="29"/>
      <c r="I294" s="120" t="s">
        <v>769</v>
      </c>
      <c r="J294" s="29"/>
      <c r="K294" s="120"/>
      <c r="L294" s="24" t="s">
        <v>192</v>
      </c>
      <c r="M294" s="120"/>
      <c r="N294" s="120"/>
      <c r="O294" s="120"/>
    </row>
    <row r="295" spans="1:15" ht="144.75">
      <c r="A295" s="190">
        <v>11</v>
      </c>
      <c r="B295" s="119" t="s">
        <v>770</v>
      </c>
      <c r="C295" s="220" t="s">
        <v>771</v>
      </c>
      <c r="D295" s="120" t="s">
        <v>772</v>
      </c>
      <c r="E295" s="224">
        <f t="shared" si="0"/>
        <v>15000000</v>
      </c>
      <c r="F295" s="120" t="s">
        <v>773</v>
      </c>
      <c r="G295" s="224">
        <v>15000000</v>
      </c>
      <c r="H295" s="29"/>
      <c r="I295" s="232" t="s">
        <v>774</v>
      </c>
      <c r="J295" s="29"/>
      <c r="K295" s="232"/>
      <c r="L295" s="120" t="s">
        <v>23</v>
      </c>
      <c r="M295" s="120"/>
      <c r="N295" s="120">
        <v>1776565</v>
      </c>
      <c r="O295" s="88"/>
    </row>
    <row r="296" spans="1:15" ht="112.5">
      <c r="A296" s="118">
        <v>12</v>
      </c>
      <c r="B296" s="212" t="s">
        <v>662</v>
      </c>
      <c r="C296" s="220" t="s">
        <v>775</v>
      </c>
      <c r="D296" s="213" t="s">
        <v>664</v>
      </c>
      <c r="E296" s="233">
        <f t="shared" si="0"/>
        <v>5000000</v>
      </c>
      <c r="F296" s="213" t="s">
        <v>665</v>
      </c>
      <c r="G296" s="126">
        <v>5000000</v>
      </c>
      <c r="H296" s="29"/>
      <c r="I296" s="213" t="s">
        <v>666</v>
      </c>
      <c r="J296" s="29"/>
      <c r="K296" s="214"/>
      <c r="L296" s="214" t="s">
        <v>23</v>
      </c>
      <c r="M296" s="214"/>
      <c r="N296" s="214">
        <v>2400433</v>
      </c>
      <c r="O296" s="214"/>
    </row>
    <row r="297" spans="1:15" ht="87">
      <c r="A297" s="190">
        <v>13</v>
      </c>
      <c r="B297" s="119" t="s">
        <v>776</v>
      </c>
      <c r="C297" s="220" t="s">
        <v>777</v>
      </c>
      <c r="D297" s="120" t="s">
        <v>778</v>
      </c>
      <c r="E297" s="224">
        <f t="shared" si="0"/>
        <v>11600000</v>
      </c>
      <c r="F297" s="120" t="s">
        <v>779</v>
      </c>
      <c r="G297" s="179">
        <v>11600000</v>
      </c>
      <c r="H297" s="29"/>
      <c r="I297" s="120" t="s">
        <v>780</v>
      </c>
      <c r="J297" s="29"/>
      <c r="K297" s="120" t="s">
        <v>781</v>
      </c>
      <c r="L297" s="120" t="s">
        <v>23</v>
      </c>
      <c r="M297" s="120"/>
      <c r="N297" s="120">
        <v>6213893</v>
      </c>
      <c r="O297" s="118"/>
    </row>
    <row r="298" spans="1:15" ht="69">
      <c r="A298" s="118">
        <v>14</v>
      </c>
      <c r="B298" s="119" t="s">
        <v>782</v>
      </c>
      <c r="C298" s="220" t="s">
        <v>783</v>
      </c>
      <c r="D298" s="29"/>
      <c r="E298" s="221"/>
      <c r="F298" s="221"/>
      <c r="G298" s="221"/>
      <c r="H298" s="221"/>
      <c r="I298" s="221"/>
      <c r="J298" s="221"/>
      <c r="K298" s="222"/>
      <c r="L298" s="120" t="s">
        <v>23</v>
      </c>
      <c r="M298" s="29"/>
      <c r="N298" s="29">
        <v>2987385</v>
      </c>
      <c r="O298" s="29"/>
    </row>
    <row r="299" spans="1:15" ht="109.5">
      <c r="A299" s="190">
        <v>15</v>
      </c>
      <c r="B299" s="212" t="s">
        <v>784</v>
      </c>
      <c r="C299" s="220" t="s">
        <v>785</v>
      </c>
      <c r="D299" s="213" t="s">
        <v>786</v>
      </c>
      <c r="E299" s="233" t="str">
        <f>G299</f>
        <v>70 Lakhs</v>
      </c>
      <c r="F299" s="213" t="s">
        <v>787</v>
      </c>
      <c r="G299" s="126" t="s">
        <v>516</v>
      </c>
      <c r="H299" s="29"/>
      <c r="I299" s="213" t="s">
        <v>788</v>
      </c>
      <c r="J299" s="29"/>
      <c r="K299" s="213" t="s">
        <v>789</v>
      </c>
      <c r="L299" s="120" t="s">
        <v>23</v>
      </c>
      <c r="M299" s="213"/>
      <c r="N299" s="213"/>
      <c r="O299" s="213"/>
    </row>
    <row r="300" spans="1:15" ht="75">
      <c r="A300" s="118">
        <v>16</v>
      </c>
      <c r="B300" s="119" t="s">
        <v>790</v>
      </c>
      <c r="C300" s="220" t="s">
        <v>791</v>
      </c>
      <c r="D300" s="120" t="s">
        <v>792</v>
      </c>
      <c r="E300" s="88" t="str">
        <f>G300</f>
        <v>40.00 lakhs </v>
      </c>
      <c r="F300" s="120" t="s">
        <v>793</v>
      </c>
      <c r="G300" s="88" t="s">
        <v>794</v>
      </c>
      <c r="H300" s="29"/>
      <c r="I300" s="120" t="s">
        <v>795</v>
      </c>
      <c r="J300" s="29"/>
      <c r="K300" s="120" t="s">
        <v>796</v>
      </c>
      <c r="L300" s="120" t="s">
        <v>23</v>
      </c>
      <c r="M300" s="88"/>
      <c r="N300" s="120"/>
      <c r="O300" s="88"/>
    </row>
    <row r="301" spans="1:15" ht="135">
      <c r="A301" s="190">
        <v>17</v>
      </c>
      <c r="B301" s="119" t="s">
        <v>797</v>
      </c>
      <c r="C301" s="220" t="s">
        <v>798</v>
      </c>
      <c r="D301" s="120" t="s">
        <v>799</v>
      </c>
      <c r="E301" s="88" t="str">
        <f>G301</f>
        <v>50.00 lakhs </v>
      </c>
      <c r="F301" s="120" t="s">
        <v>800</v>
      </c>
      <c r="G301" s="88" t="s">
        <v>157</v>
      </c>
      <c r="H301" s="29"/>
      <c r="I301" s="120" t="s">
        <v>801</v>
      </c>
      <c r="J301" s="29"/>
      <c r="K301" s="120"/>
      <c r="L301" s="120" t="s">
        <v>802</v>
      </c>
      <c r="M301" s="88"/>
      <c r="N301" s="88"/>
      <c r="O301" s="88"/>
    </row>
    <row r="302" spans="1:15" ht="92.25">
      <c r="A302" s="118">
        <v>18</v>
      </c>
      <c r="B302" s="119" t="s">
        <v>803</v>
      </c>
      <c r="C302" s="234" t="s">
        <v>804</v>
      </c>
      <c r="D302" s="120" t="s">
        <v>805</v>
      </c>
      <c r="E302" s="88" t="str">
        <f>G302</f>
        <v>60.00 lakhs </v>
      </c>
      <c r="F302" s="120" t="s">
        <v>806</v>
      </c>
      <c r="G302" s="88" t="s">
        <v>807</v>
      </c>
      <c r="H302" s="29"/>
      <c r="I302" s="120" t="s">
        <v>808</v>
      </c>
      <c r="J302" s="29"/>
      <c r="K302" s="120"/>
      <c r="L302" s="88" t="s">
        <v>23</v>
      </c>
      <c r="M302" s="88"/>
      <c r="N302" s="88">
        <v>6344360</v>
      </c>
      <c r="O302" s="183"/>
    </row>
    <row r="303" spans="1:15" ht="96.75">
      <c r="A303" s="190">
        <v>19</v>
      </c>
      <c r="B303" s="119" t="s">
        <v>809</v>
      </c>
      <c r="C303" s="234" t="s">
        <v>810</v>
      </c>
      <c r="D303" s="120" t="s">
        <v>811</v>
      </c>
      <c r="E303" s="88" t="s">
        <v>812</v>
      </c>
      <c r="F303" s="120" t="s">
        <v>813</v>
      </c>
      <c r="G303" s="88" t="s">
        <v>157</v>
      </c>
      <c r="H303" s="29"/>
      <c r="I303" s="120" t="s">
        <v>814</v>
      </c>
      <c r="J303" s="29"/>
      <c r="K303" s="120"/>
      <c r="L303" s="88" t="s">
        <v>23</v>
      </c>
      <c r="M303" s="88"/>
      <c r="N303" s="88"/>
      <c r="O303" s="140"/>
    </row>
    <row r="304" spans="1:15" ht="63.75">
      <c r="A304" s="118">
        <v>20</v>
      </c>
      <c r="B304" s="21" t="s">
        <v>815</v>
      </c>
      <c r="C304" s="234" t="s">
        <v>816</v>
      </c>
      <c r="D304" s="29"/>
      <c r="E304" s="221"/>
      <c r="F304" s="221"/>
      <c r="G304" s="221"/>
      <c r="H304" s="221"/>
      <c r="I304" s="221"/>
      <c r="J304" s="221"/>
      <c r="K304" s="222"/>
      <c r="L304" s="235" t="s">
        <v>817</v>
      </c>
      <c r="M304" s="29"/>
      <c r="N304" s="29"/>
      <c r="O304" s="29"/>
    </row>
    <row r="305" spans="1:15" ht="96.75">
      <c r="A305" s="190">
        <v>21</v>
      </c>
      <c r="B305" s="119" t="s">
        <v>818</v>
      </c>
      <c r="C305" s="234" t="s">
        <v>819</v>
      </c>
      <c r="D305" s="120" t="s">
        <v>820</v>
      </c>
      <c r="E305" s="88" t="str">
        <f>G305</f>
        <v>40.00 lakhs(50 L) </v>
      </c>
      <c r="F305" s="120" t="s">
        <v>821</v>
      </c>
      <c r="G305" s="88" t="s">
        <v>822</v>
      </c>
      <c r="H305" s="29"/>
      <c r="I305" s="29"/>
      <c r="J305" s="120" t="s">
        <v>823</v>
      </c>
      <c r="K305" s="120"/>
      <c r="L305" s="120" t="s">
        <v>824</v>
      </c>
      <c r="M305" s="88"/>
      <c r="N305" s="120"/>
      <c r="O305" s="27"/>
    </row>
    <row r="306" spans="1:15" ht="69">
      <c r="A306" s="118">
        <v>22</v>
      </c>
      <c r="B306" s="119" t="s">
        <v>825</v>
      </c>
      <c r="C306" s="234" t="s">
        <v>826</v>
      </c>
      <c r="D306" s="29"/>
      <c r="E306" s="221"/>
      <c r="F306" s="221"/>
      <c r="G306" s="221"/>
      <c r="H306" s="221"/>
      <c r="I306" s="221"/>
      <c r="J306" s="221"/>
      <c r="K306" s="222"/>
      <c r="L306" s="120" t="s">
        <v>23</v>
      </c>
      <c r="M306" s="29"/>
      <c r="N306" s="29"/>
      <c r="O306" s="29"/>
    </row>
    <row r="307" spans="1:15" ht="69">
      <c r="A307" s="190">
        <v>23</v>
      </c>
      <c r="B307" s="21" t="s">
        <v>827</v>
      </c>
      <c r="C307" s="234" t="s">
        <v>828</v>
      </c>
      <c r="D307" s="29"/>
      <c r="E307" s="221"/>
      <c r="F307" s="221"/>
      <c r="G307" s="221"/>
      <c r="H307" s="221"/>
      <c r="I307" s="221"/>
      <c r="J307" s="221"/>
      <c r="K307" s="222"/>
      <c r="L307" s="120" t="s">
        <v>23</v>
      </c>
      <c r="M307" s="29"/>
      <c r="N307" s="29"/>
      <c r="O307" s="29"/>
    </row>
    <row r="308" spans="1:15" ht="102.75">
      <c r="A308" s="118">
        <v>24</v>
      </c>
      <c r="B308" s="21" t="s">
        <v>829</v>
      </c>
      <c r="C308" s="234" t="s">
        <v>830</v>
      </c>
      <c r="D308" s="24" t="s">
        <v>831</v>
      </c>
      <c r="E308" s="102" t="str">
        <f>G308</f>
        <v>192.50 L </v>
      </c>
      <c r="F308" s="24" t="s">
        <v>832</v>
      </c>
      <c r="G308" s="102" t="s">
        <v>833</v>
      </c>
      <c r="H308" s="29"/>
      <c r="I308" s="24" t="s">
        <v>834</v>
      </c>
      <c r="J308" s="29"/>
      <c r="K308" s="24"/>
      <c r="L308" s="24" t="s">
        <v>23</v>
      </c>
      <c r="M308" s="24"/>
      <c r="N308" s="24">
        <v>11042463</v>
      </c>
      <c r="O308" s="24"/>
    </row>
    <row r="309" spans="1:15" ht="176.25">
      <c r="A309" s="190">
        <v>25</v>
      </c>
      <c r="B309" s="112" t="s">
        <v>835</v>
      </c>
      <c r="C309" s="234" t="s">
        <v>836</v>
      </c>
      <c r="D309" s="112" t="s">
        <v>837</v>
      </c>
      <c r="E309" s="236" t="str">
        <f>G309</f>
        <v>400 Lakh</v>
      </c>
      <c r="F309" s="237" t="s">
        <v>838</v>
      </c>
      <c r="G309" s="236" t="s">
        <v>839</v>
      </c>
      <c r="H309" s="29"/>
      <c r="I309" s="237" t="s">
        <v>840</v>
      </c>
      <c r="J309" s="238"/>
      <c r="K309" s="236"/>
      <c r="L309" s="239" t="s">
        <v>841</v>
      </c>
      <c r="M309" s="236"/>
      <c r="N309" s="236"/>
      <c r="O309" s="236"/>
    </row>
    <row r="310" spans="1:15" ht="20.25">
      <c r="A310" s="30" t="s">
        <v>842</v>
      </c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7"/>
      <c r="N310" s="7"/>
      <c r="O310" s="7"/>
    </row>
    <row r="311" spans="1:15" ht="56.25">
      <c r="A311" s="8" t="s">
        <v>2</v>
      </c>
      <c r="B311" s="202" t="s">
        <v>3</v>
      </c>
      <c r="C311" s="9" t="s">
        <v>4</v>
      </c>
      <c r="D311" s="9" t="s">
        <v>5</v>
      </c>
      <c r="E311" s="9" t="s">
        <v>6</v>
      </c>
      <c r="F311" s="9" t="s">
        <v>7</v>
      </c>
      <c r="G311" s="9" t="s">
        <v>8</v>
      </c>
      <c r="H311" s="9" t="s">
        <v>9</v>
      </c>
      <c r="I311" s="9" t="s">
        <v>10</v>
      </c>
      <c r="J311" s="9" t="s">
        <v>11</v>
      </c>
      <c r="K311" s="9" t="s">
        <v>12</v>
      </c>
      <c r="L311" s="10" t="s">
        <v>13</v>
      </c>
      <c r="M311" s="10"/>
      <c r="N311" s="9" t="s">
        <v>14</v>
      </c>
      <c r="O311" s="9" t="s">
        <v>15</v>
      </c>
    </row>
    <row r="312" spans="1:15" ht="17.25">
      <c r="A312" s="12"/>
      <c r="B312" s="19"/>
      <c r="C312" s="144"/>
      <c r="D312" s="12"/>
      <c r="E312" s="12"/>
      <c r="F312" s="12"/>
      <c r="G312" s="12"/>
      <c r="H312" s="12"/>
      <c r="I312" s="12"/>
      <c r="J312" s="12"/>
      <c r="K312" s="12"/>
      <c r="L312" s="11" t="s">
        <v>16</v>
      </c>
      <c r="M312" s="11" t="s">
        <v>17</v>
      </c>
      <c r="N312" s="12"/>
      <c r="O312" s="12"/>
    </row>
    <row r="313" spans="1:15" ht="17.25">
      <c r="A313" s="12">
        <v>1</v>
      </c>
      <c r="B313" s="19">
        <v>2</v>
      </c>
      <c r="C313" s="12">
        <v>3</v>
      </c>
      <c r="D313" s="12">
        <v>4</v>
      </c>
      <c r="E313" s="12">
        <v>5</v>
      </c>
      <c r="F313" s="12">
        <v>6</v>
      </c>
      <c r="G313" s="12">
        <v>7</v>
      </c>
      <c r="H313" s="12">
        <v>8</v>
      </c>
      <c r="I313" s="12">
        <v>9</v>
      </c>
      <c r="J313" s="12">
        <v>10</v>
      </c>
      <c r="K313" s="12">
        <v>11</v>
      </c>
      <c r="L313" s="12">
        <v>12</v>
      </c>
      <c r="M313" s="12">
        <v>13</v>
      </c>
      <c r="N313" s="12">
        <v>14</v>
      </c>
      <c r="O313" s="12">
        <v>15</v>
      </c>
    </row>
    <row r="314" spans="1:15" ht="115.5">
      <c r="A314" s="21">
        <v>1</v>
      </c>
      <c r="B314" s="21" t="s">
        <v>843</v>
      </c>
      <c r="C314" s="12" t="s">
        <v>844</v>
      </c>
      <c r="D314" s="24" t="s">
        <v>845</v>
      </c>
      <c r="E314" s="24" t="s">
        <v>846</v>
      </c>
      <c r="F314" s="24" t="s">
        <v>847</v>
      </c>
      <c r="G314" s="24" t="s">
        <v>848</v>
      </c>
      <c r="H314" s="29"/>
      <c r="I314" s="24" t="s">
        <v>849</v>
      </c>
      <c r="J314" s="29"/>
      <c r="K314" s="24"/>
      <c r="L314" s="99" t="s">
        <v>132</v>
      </c>
      <c r="M314" s="102"/>
      <c r="N314" s="24"/>
      <c r="O314" s="99"/>
    </row>
    <row r="315" spans="1:15" ht="120.75">
      <c r="A315" s="118">
        <v>2</v>
      </c>
      <c r="B315" s="119" t="s">
        <v>850</v>
      </c>
      <c r="C315" s="210" t="s">
        <v>851</v>
      </c>
      <c r="D315" s="120" t="s">
        <v>852</v>
      </c>
      <c r="E315" s="224">
        <f>G315</f>
        <v>4200000</v>
      </c>
      <c r="F315" s="120" t="s">
        <v>853</v>
      </c>
      <c r="G315" s="179">
        <v>4200000</v>
      </c>
      <c r="H315" s="29"/>
      <c r="I315" s="120" t="s">
        <v>854</v>
      </c>
      <c r="J315" s="29"/>
      <c r="K315" s="120"/>
      <c r="L315" s="120" t="s">
        <v>855</v>
      </c>
      <c r="M315" s="120"/>
      <c r="N315" s="120"/>
      <c r="O315" s="120"/>
    </row>
    <row r="316" spans="1:15" ht="113.25">
      <c r="A316" s="118">
        <v>3</v>
      </c>
      <c r="B316" s="119" t="s">
        <v>856</v>
      </c>
      <c r="C316" s="210" t="s">
        <v>857</v>
      </c>
      <c r="D316" s="120" t="s">
        <v>858</v>
      </c>
      <c r="E316" s="224">
        <f>G316</f>
        <v>25000000</v>
      </c>
      <c r="F316" s="120" t="s">
        <v>859</v>
      </c>
      <c r="G316" s="179">
        <v>25000000</v>
      </c>
      <c r="H316" s="29"/>
      <c r="I316" s="120" t="s">
        <v>860</v>
      </c>
      <c r="J316" s="29"/>
      <c r="K316" s="120"/>
      <c r="L316" s="120" t="s">
        <v>861</v>
      </c>
      <c r="M316" s="120"/>
      <c r="N316" s="120"/>
      <c r="O316" s="120"/>
    </row>
    <row r="317" spans="1:15" ht="123.75">
      <c r="A317" s="118">
        <v>4</v>
      </c>
      <c r="B317" s="119" t="s">
        <v>862</v>
      </c>
      <c r="C317" s="210" t="s">
        <v>863</v>
      </c>
      <c r="D317" s="120" t="s">
        <v>864</v>
      </c>
      <c r="E317" s="88" t="str">
        <f>G317</f>
        <v>50Lakhs</v>
      </c>
      <c r="F317" s="120" t="s">
        <v>865</v>
      </c>
      <c r="G317" s="120" t="s">
        <v>405</v>
      </c>
      <c r="H317" s="29"/>
      <c r="I317" s="120" t="s">
        <v>866</v>
      </c>
      <c r="J317" s="29"/>
      <c r="K317" s="120"/>
      <c r="L317" s="120" t="s">
        <v>867</v>
      </c>
      <c r="M317" s="120"/>
      <c r="N317" s="120"/>
      <c r="O317" s="120"/>
    </row>
    <row r="318" spans="1:15" ht="137.25">
      <c r="A318" s="118">
        <v>5</v>
      </c>
      <c r="B318" s="119" t="s">
        <v>868</v>
      </c>
      <c r="C318" s="210" t="s">
        <v>869</v>
      </c>
      <c r="D318" s="88" t="s">
        <v>870</v>
      </c>
      <c r="E318" s="88" t="s">
        <v>812</v>
      </c>
      <c r="F318" s="29"/>
      <c r="G318" s="120" t="s">
        <v>871</v>
      </c>
      <c r="H318" s="120" t="s">
        <v>872</v>
      </c>
      <c r="I318" s="120" t="s">
        <v>873</v>
      </c>
      <c r="J318" s="120" t="s">
        <v>874</v>
      </c>
      <c r="K318" s="120"/>
      <c r="L318" s="120" t="s">
        <v>231</v>
      </c>
      <c r="M318" s="120"/>
      <c r="N318" s="120"/>
      <c r="O318" s="120"/>
    </row>
    <row r="319" spans="1:15" ht="85.5">
      <c r="A319" s="118">
        <v>6</v>
      </c>
      <c r="B319" s="119" t="s">
        <v>875</v>
      </c>
      <c r="C319" s="210" t="s">
        <v>876</v>
      </c>
      <c r="D319" s="88" t="s">
        <v>870</v>
      </c>
      <c r="E319" s="88" t="s">
        <v>812</v>
      </c>
      <c r="F319" s="29"/>
      <c r="G319" s="120" t="s">
        <v>877</v>
      </c>
      <c r="H319" s="120" t="s">
        <v>878</v>
      </c>
      <c r="I319" s="120" t="s">
        <v>879</v>
      </c>
      <c r="J319" s="120" t="s">
        <v>880</v>
      </c>
      <c r="K319" s="120"/>
      <c r="L319" s="120" t="s">
        <v>881</v>
      </c>
      <c r="M319" s="120"/>
      <c r="N319" s="120"/>
      <c r="O319" s="120"/>
    </row>
    <row r="320" spans="1:15" ht="225">
      <c r="A320" s="118">
        <v>7</v>
      </c>
      <c r="B320" s="21" t="s">
        <v>882</v>
      </c>
      <c r="C320" s="29" t="s">
        <v>883</v>
      </c>
      <c r="D320" s="24" t="s">
        <v>884</v>
      </c>
      <c r="E320" s="24" t="str">
        <f>G320</f>
        <v>50  Lakhs  </v>
      </c>
      <c r="F320" s="24" t="s">
        <v>885</v>
      </c>
      <c r="G320" s="24" t="s">
        <v>886</v>
      </c>
      <c r="H320" s="29"/>
      <c r="I320" s="24" t="s">
        <v>887</v>
      </c>
      <c r="J320" s="24" t="s">
        <v>888</v>
      </c>
      <c r="K320" s="24" t="s">
        <v>889</v>
      </c>
      <c r="L320" s="24" t="s">
        <v>890</v>
      </c>
      <c r="M320" s="24"/>
      <c r="N320" s="24"/>
      <c r="O320" s="24"/>
    </row>
    <row r="321" spans="1:15" ht="146.25">
      <c r="A321" s="118">
        <v>8</v>
      </c>
      <c r="B321" s="212" t="s">
        <v>891</v>
      </c>
      <c r="C321" s="29" t="s">
        <v>892</v>
      </c>
      <c r="D321" s="213" t="s">
        <v>893</v>
      </c>
      <c r="E321" s="240" t="str">
        <f>G321</f>
        <v>50.00 lakhs </v>
      </c>
      <c r="F321" s="213" t="s">
        <v>894</v>
      </c>
      <c r="G321" s="126" t="s">
        <v>157</v>
      </c>
      <c r="H321" s="29"/>
      <c r="I321" s="213" t="s">
        <v>895</v>
      </c>
      <c r="J321" s="213" t="s">
        <v>896</v>
      </c>
      <c r="K321" s="241" t="s">
        <v>897</v>
      </c>
      <c r="L321" s="213" t="s">
        <v>192</v>
      </c>
      <c r="M321" s="213"/>
      <c r="N321" s="213"/>
      <c r="O321" s="213"/>
    </row>
    <row r="322" spans="1:15" ht="114.75">
      <c r="A322" s="118">
        <v>9</v>
      </c>
      <c r="B322" s="119" t="s">
        <v>898</v>
      </c>
      <c r="C322" s="29" t="s">
        <v>899</v>
      </c>
      <c r="D322" s="217" t="s">
        <v>900</v>
      </c>
      <c r="E322" s="88" t="str">
        <f>G322</f>
        <v>50L</v>
      </c>
      <c r="F322" s="120" t="s">
        <v>901</v>
      </c>
      <c r="G322" s="27" t="s">
        <v>902</v>
      </c>
      <c r="H322" s="29"/>
      <c r="I322" s="140" t="s">
        <v>903</v>
      </c>
      <c r="J322" s="29"/>
      <c r="K322" s="140"/>
      <c r="L322" s="218" t="s">
        <v>23</v>
      </c>
      <c r="M322" s="218"/>
      <c r="N322" s="140"/>
      <c r="O322" s="140"/>
    </row>
    <row r="323" spans="1:15" ht="99">
      <c r="A323" s="118">
        <v>10</v>
      </c>
      <c r="B323" s="21" t="s">
        <v>904</v>
      </c>
      <c r="C323" s="29" t="s">
        <v>905</v>
      </c>
      <c r="D323" s="147" t="s">
        <v>906</v>
      </c>
      <c r="E323" s="24" t="str">
        <f>G323</f>
        <v>359 lakhs</v>
      </c>
      <c r="F323" s="147" t="s">
        <v>907</v>
      </c>
      <c r="G323" s="24" t="s">
        <v>908</v>
      </c>
      <c r="H323" s="29"/>
      <c r="I323" s="29"/>
      <c r="J323" s="21"/>
      <c r="K323" s="21"/>
      <c r="L323" s="24" t="s">
        <v>909</v>
      </c>
      <c r="M323" s="21"/>
      <c r="N323" s="21"/>
      <c r="O323" s="21"/>
    </row>
    <row r="324" spans="1:15" ht="20.25">
      <c r="A324" s="30" t="s">
        <v>910</v>
      </c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7"/>
      <c r="N324" s="7"/>
      <c r="O324" s="7"/>
    </row>
    <row r="325" spans="1:15" ht="56.25">
      <c r="A325" s="8" t="s">
        <v>2</v>
      </c>
      <c r="B325" s="202" t="s">
        <v>3</v>
      </c>
      <c r="C325" s="9" t="s">
        <v>4</v>
      </c>
      <c r="D325" s="9" t="s">
        <v>5</v>
      </c>
      <c r="E325" s="9" t="s">
        <v>6</v>
      </c>
      <c r="F325" s="9" t="s">
        <v>7</v>
      </c>
      <c r="G325" s="9" t="s">
        <v>8</v>
      </c>
      <c r="H325" s="9" t="s">
        <v>9</v>
      </c>
      <c r="I325" s="9" t="s">
        <v>10</v>
      </c>
      <c r="J325" s="9" t="s">
        <v>11</v>
      </c>
      <c r="K325" s="9" t="s">
        <v>12</v>
      </c>
      <c r="L325" s="10" t="s">
        <v>13</v>
      </c>
      <c r="M325" s="10"/>
      <c r="N325" s="9" t="s">
        <v>14</v>
      </c>
      <c r="O325" s="9" t="s">
        <v>15</v>
      </c>
    </row>
    <row r="326" spans="1:15" ht="17.25">
      <c r="A326" s="12"/>
      <c r="B326" s="19"/>
      <c r="C326" s="144"/>
      <c r="D326" s="12"/>
      <c r="E326" s="12"/>
      <c r="F326" s="12"/>
      <c r="G326" s="12"/>
      <c r="H326" s="12"/>
      <c r="I326" s="12"/>
      <c r="J326" s="12"/>
      <c r="K326" s="12"/>
      <c r="L326" s="11" t="s">
        <v>16</v>
      </c>
      <c r="M326" s="11" t="s">
        <v>17</v>
      </c>
      <c r="N326" s="12"/>
      <c r="O326" s="12"/>
    </row>
    <row r="327" spans="1:15" ht="17.25">
      <c r="A327" s="12">
        <v>1</v>
      </c>
      <c r="B327" s="19">
        <v>2</v>
      </c>
      <c r="C327" s="12">
        <v>3</v>
      </c>
      <c r="D327" s="12">
        <v>4</v>
      </c>
      <c r="E327" s="12">
        <v>5</v>
      </c>
      <c r="F327" s="12">
        <v>6</v>
      </c>
      <c r="G327" s="12">
        <v>7</v>
      </c>
      <c r="H327" s="12">
        <v>8</v>
      </c>
      <c r="I327" s="12">
        <v>9</v>
      </c>
      <c r="J327" s="12">
        <v>10</v>
      </c>
      <c r="K327" s="12">
        <v>11</v>
      </c>
      <c r="L327" s="12">
        <v>12</v>
      </c>
      <c r="M327" s="12">
        <v>13</v>
      </c>
      <c r="N327" s="12">
        <v>14</v>
      </c>
      <c r="O327" s="12">
        <v>15</v>
      </c>
    </row>
    <row r="328" spans="1:15" ht="180.75">
      <c r="A328" s="21">
        <v>1</v>
      </c>
      <c r="B328" s="21" t="s">
        <v>911</v>
      </c>
      <c r="C328" s="136" t="s">
        <v>912</v>
      </c>
      <c r="D328" s="120" t="s">
        <v>913</v>
      </c>
      <c r="E328" s="120" t="str">
        <f>G328</f>
        <v>50.00L</v>
      </c>
      <c r="F328" s="29"/>
      <c r="G328" s="120" t="s">
        <v>914</v>
      </c>
      <c r="H328" s="29"/>
      <c r="I328" s="102" t="s">
        <v>915</v>
      </c>
      <c r="J328" s="102" t="s">
        <v>916</v>
      </c>
      <c r="K328" s="102" t="s">
        <v>917</v>
      </c>
      <c r="L328" s="102" t="s">
        <v>918</v>
      </c>
      <c r="M328" s="242"/>
      <c r="N328" s="102"/>
      <c r="O328" s="102"/>
    </row>
    <row r="329" spans="1:15" ht="180.75">
      <c r="A329" s="21">
        <v>2</v>
      </c>
      <c r="B329" s="21" t="s">
        <v>919</v>
      </c>
      <c r="C329" s="136" t="s">
        <v>920</v>
      </c>
      <c r="D329" s="120" t="s">
        <v>913</v>
      </c>
      <c r="E329" s="120" t="str">
        <f>G329</f>
        <v>50.00L</v>
      </c>
      <c r="F329" s="102" t="s">
        <v>921</v>
      </c>
      <c r="G329" s="120" t="s">
        <v>914</v>
      </c>
      <c r="H329" s="29"/>
      <c r="I329" s="102" t="s">
        <v>922</v>
      </c>
      <c r="J329" s="29"/>
      <c r="K329" s="102"/>
      <c r="L329" s="102" t="s">
        <v>824</v>
      </c>
      <c r="M329" s="242"/>
      <c r="N329" s="102"/>
      <c r="O329" s="102"/>
    </row>
    <row r="330" spans="1:15" ht="114">
      <c r="A330" s="21">
        <v>3</v>
      </c>
      <c r="B330" s="119" t="s">
        <v>923</v>
      </c>
      <c r="C330" s="136" t="s">
        <v>924</v>
      </c>
      <c r="D330" s="120" t="s">
        <v>925</v>
      </c>
      <c r="E330" s="120" t="str">
        <f>G330</f>
        <v>50.00L</v>
      </c>
      <c r="F330" s="120" t="s">
        <v>926</v>
      </c>
      <c r="G330" s="120" t="s">
        <v>914</v>
      </c>
      <c r="H330" s="29"/>
      <c r="I330" s="29"/>
      <c r="J330" s="120"/>
      <c r="K330" s="120" t="s">
        <v>927</v>
      </c>
      <c r="L330" s="119" t="s">
        <v>928</v>
      </c>
      <c r="M330" s="120">
        <v>3510123</v>
      </c>
      <c r="N330" s="120" t="s">
        <v>929</v>
      </c>
      <c r="O330" s="120"/>
    </row>
    <row r="331" spans="1:15" ht="221.25">
      <c r="A331" s="21">
        <v>4</v>
      </c>
      <c r="B331" s="21" t="s">
        <v>930</v>
      </c>
      <c r="C331" s="243" t="s">
        <v>931</v>
      </c>
      <c r="D331" s="24" t="s">
        <v>932</v>
      </c>
      <c r="E331" s="24" t="s">
        <v>254</v>
      </c>
      <c r="F331" s="24" t="s">
        <v>933</v>
      </c>
      <c r="G331" s="111" t="s">
        <v>240</v>
      </c>
      <c r="H331" s="29"/>
      <c r="I331" s="29"/>
      <c r="J331" s="24"/>
      <c r="K331" s="24"/>
      <c r="L331" s="119" t="s">
        <v>928</v>
      </c>
      <c r="M331" s="24"/>
      <c r="N331" s="24"/>
      <c r="O331" s="26"/>
    </row>
    <row r="332" spans="1:15" ht="97.5">
      <c r="A332" s="21">
        <v>5</v>
      </c>
      <c r="B332" s="119" t="s">
        <v>934</v>
      </c>
      <c r="C332" s="243" t="s">
        <v>935</v>
      </c>
      <c r="D332" s="24" t="s">
        <v>936</v>
      </c>
      <c r="E332" s="88" t="s">
        <v>812</v>
      </c>
      <c r="F332" s="24" t="s">
        <v>937</v>
      </c>
      <c r="G332" s="24">
        <v>12500000</v>
      </c>
      <c r="H332" s="29"/>
      <c r="I332" s="24" t="s">
        <v>938</v>
      </c>
      <c r="J332" s="29"/>
      <c r="K332" s="24" t="s">
        <v>939</v>
      </c>
      <c r="L332" s="24" t="s">
        <v>928</v>
      </c>
      <c r="M332" s="24"/>
      <c r="N332" s="24"/>
      <c r="O332" s="26"/>
    </row>
    <row r="333" spans="1:15" ht="20.25">
      <c r="A333" s="244"/>
      <c r="B333" s="245" t="s">
        <v>940</v>
      </c>
      <c r="C333" s="245"/>
      <c r="D333" s="245"/>
      <c r="E333" s="245"/>
      <c r="F333" s="245"/>
      <c r="G333" s="245"/>
      <c r="H333" s="245"/>
      <c r="I333" s="245"/>
      <c r="J333" s="245"/>
      <c r="K333" s="245"/>
      <c r="L333" s="245"/>
      <c r="M333" s="29"/>
      <c r="N333" s="29"/>
      <c r="O333" s="29"/>
    </row>
    <row r="334" spans="1:15" ht="20.25">
      <c r="A334" s="244"/>
      <c r="B334" s="246"/>
      <c r="C334" s="246"/>
      <c r="D334" s="246"/>
      <c r="E334" s="246"/>
      <c r="F334" s="246"/>
      <c r="G334" s="246"/>
      <c r="H334" s="246"/>
      <c r="I334" s="246"/>
      <c r="J334" s="246"/>
      <c r="K334" s="246"/>
      <c r="L334" s="246"/>
      <c r="M334" s="29"/>
      <c r="N334" s="29"/>
      <c r="O334" s="29"/>
    </row>
    <row r="335" spans="1:15" ht="71.25">
      <c r="A335" s="115" t="s">
        <v>2</v>
      </c>
      <c r="B335" s="115" t="s">
        <v>3</v>
      </c>
      <c r="C335" s="116" t="s">
        <v>4</v>
      </c>
      <c r="D335" s="115" t="s">
        <v>5</v>
      </c>
      <c r="E335" s="115" t="s">
        <v>6</v>
      </c>
      <c r="F335" s="115" t="s">
        <v>7</v>
      </c>
      <c r="G335" s="9" t="s">
        <v>8</v>
      </c>
      <c r="H335" s="116" t="s">
        <v>9</v>
      </c>
      <c r="I335" s="116" t="s">
        <v>10</v>
      </c>
      <c r="J335" s="116" t="s">
        <v>11</v>
      </c>
      <c r="K335" s="116" t="s">
        <v>12</v>
      </c>
      <c r="L335" s="117" t="s">
        <v>13</v>
      </c>
      <c r="M335" s="117"/>
      <c r="N335" s="116" t="s">
        <v>14</v>
      </c>
      <c r="O335" s="116" t="s">
        <v>15</v>
      </c>
    </row>
    <row r="336" spans="1:15" ht="17.25">
      <c r="A336" s="12"/>
      <c r="B336" s="19"/>
      <c r="C336" s="144"/>
      <c r="D336" s="12"/>
      <c r="E336" s="12"/>
      <c r="F336" s="12"/>
      <c r="G336" s="12"/>
      <c r="H336" s="12"/>
      <c r="I336" s="12"/>
      <c r="J336" s="12"/>
      <c r="K336" s="12"/>
      <c r="L336" s="11" t="s">
        <v>16</v>
      </c>
      <c r="M336" s="11" t="s">
        <v>17</v>
      </c>
      <c r="N336" s="12"/>
      <c r="O336" s="12"/>
    </row>
    <row r="337" spans="1:15" ht="17.25">
      <c r="A337" s="136">
        <v>1</v>
      </c>
      <c r="B337" s="136">
        <v>2</v>
      </c>
      <c r="C337" s="136">
        <v>3</v>
      </c>
      <c r="D337" s="136">
        <v>4</v>
      </c>
      <c r="E337" s="136">
        <v>5</v>
      </c>
      <c r="F337" s="136">
        <v>6</v>
      </c>
      <c r="G337" s="136">
        <v>7</v>
      </c>
      <c r="H337" s="136">
        <v>8</v>
      </c>
      <c r="I337" s="136">
        <v>9</v>
      </c>
      <c r="J337" s="136">
        <v>10</v>
      </c>
      <c r="K337" s="136">
        <v>11</v>
      </c>
      <c r="L337" s="12">
        <v>12</v>
      </c>
      <c r="M337" s="29">
        <v>13</v>
      </c>
      <c r="N337" s="192">
        <v>14</v>
      </c>
      <c r="O337" s="192">
        <v>15</v>
      </c>
    </row>
    <row r="338" spans="1:15" ht="118.5">
      <c r="A338" s="136">
        <v>1</v>
      </c>
      <c r="B338" s="119" t="s">
        <v>941</v>
      </c>
      <c r="C338" s="136" t="s">
        <v>942</v>
      </c>
      <c r="D338" s="120" t="s">
        <v>943</v>
      </c>
      <c r="E338" s="179">
        <v>2500000</v>
      </c>
      <c r="F338" s="88" t="s">
        <v>944</v>
      </c>
      <c r="G338" s="179">
        <v>2500000</v>
      </c>
      <c r="H338" s="179"/>
      <c r="I338" s="29"/>
      <c r="J338" s="29"/>
      <c r="K338" s="120"/>
      <c r="L338" s="119" t="s">
        <v>945</v>
      </c>
      <c r="M338" s="88"/>
      <c r="N338" s="88"/>
      <c r="O338" s="88"/>
    </row>
    <row r="339" spans="1:15" ht="56.25">
      <c r="A339" s="136">
        <v>2</v>
      </c>
      <c r="B339" s="9" t="s">
        <v>946</v>
      </c>
      <c r="C339" s="136"/>
      <c r="D339" s="208"/>
      <c r="E339" s="136"/>
      <c r="F339" s="216"/>
      <c r="G339" s="216"/>
      <c r="H339" s="136"/>
      <c r="I339" s="136"/>
      <c r="J339" s="216"/>
      <c r="K339" s="136"/>
      <c r="L339" s="8" t="s">
        <v>23</v>
      </c>
      <c r="M339" s="29"/>
      <c r="N339" s="29"/>
      <c r="O339" s="29"/>
    </row>
    <row r="340" spans="1:15" ht="81">
      <c r="A340" s="136">
        <v>3</v>
      </c>
      <c r="B340" s="9" t="s">
        <v>947</v>
      </c>
      <c r="C340" s="136" t="s">
        <v>948</v>
      </c>
      <c r="D340" s="120" t="s">
        <v>949</v>
      </c>
      <c r="E340" s="247" t="s">
        <v>42</v>
      </c>
      <c r="F340" s="88" t="s">
        <v>950</v>
      </c>
      <c r="G340" s="247" t="s">
        <v>42</v>
      </c>
      <c r="H340" s="216"/>
      <c r="I340" s="24" t="s">
        <v>951</v>
      </c>
      <c r="J340" s="216"/>
      <c r="K340" s="136"/>
      <c r="L340" s="8" t="s">
        <v>23</v>
      </c>
      <c r="M340" s="29"/>
      <c r="N340" s="29">
        <v>4965273</v>
      </c>
      <c r="O340" s="29"/>
    </row>
    <row r="341" spans="1:15" ht="56.25">
      <c r="A341" s="136">
        <v>4</v>
      </c>
      <c r="B341" s="9" t="s">
        <v>946</v>
      </c>
      <c r="C341" s="210" t="s">
        <v>952</v>
      </c>
      <c r="D341" s="248"/>
      <c r="E341" s="216"/>
      <c r="F341" s="216"/>
      <c r="G341" s="216"/>
      <c r="H341" s="216"/>
      <c r="I341" s="216"/>
      <c r="J341" s="216"/>
      <c r="K341" s="216"/>
      <c r="L341" s="9" t="s">
        <v>151</v>
      </c>
      <c r="M341" s="29"/>
      <c r="N341" s="29"/>
      <c r="O341" s="29"/>
    </row>
    <row r="342" spans="1:15" ht="101.25">
      <c r="A342" s="136">
        <v>5</v>
      </c>
      <c r="B342" s="21" t="s">
        <v>953</v>
      </c>
      <c r="C342" s="88" t="s">
        <v>954</v>
      </c>
      <c r="D342" s="24" t="s">
        <v>955</v>
      </c>
      <c r="E342" s="179">
        <v>4700000</v>
      </c>
      <c r="F342" s="29"/>
      <c r="G342" s="29"/>
      <c r="H342" s="24" t="s">
        <v>955</v>
      </c>
      <c r="I342" s="24"/>
      <c r="J342" s="249"/>
      <c r="K342" s="249"/>
      <c r="L342" s="21" t="s">
        <v>956</v>
      </c>
      <c r="M342" s="249"/>
      <c r="N342" s="249"/>
      <c r="O342" s="182"/>
    </row>
    <row r="343" spans="1:15" ht="89.25">
      <c r="A343" s="136">
        <v>6</v>
      </c>
      <c r="B343" s="119" t="s">
        <v>957</v>
      </c>
      <c r="C343" s="120" t="s">
        <v>958</v>
      </c>
      <c r="D343" s="21" t="s">
        <v>959</v>
      </c>
      <c r="E343" s="24">
        <v>4000000</v>
      </c>
      <c r="F343" s="24" t="s">
        <v>960</v>
      </c>
      <c r="G343" s="24">
        <v>4000000</v>
      </c>
      <c r="H343" s="29"/>
      <c r="I343" s="24" t="s">
        <v>961</v>
      </c>
      <c r="J343" s="24"/>
      <c r="K343" s="24"/>
      <c r="L343" s="112" t="s">
        <v>23</v>
      </c>
      <c r="M343" s="24"/>
      <c r="N343" s="24">
        <v>5022929</v>
      </c>
      <c r="O343" s="24"/>
    </row>
    <row r="344" spans="1:15" ht="137.25">
      <c r="A344" s="136">
        <v>7</v>
      </c>
      <c r="B344" s="119" t="s">
        <v>962</v>
      </c>
      <c r="C344" s="29" t="s">
        <v>963</v>
      </c>
      <c r="D344" s="119" t="s">
        <v>964</v>
      </c>
      <c r="E344" s="24">
        <v>5000000</v>
      </c>
      <c r="F344" s="24" t="s">
        <v>965</v>
      </c>
      <c r="G344" s="24">
        <v>5000000</v>
      </c>
      <c r="H344" s="29"/>
      <c r="I344" s="24" t="s">
        <v>966</v>
      </c>
      <c r="J344" s="29"/>
      <c r="K344" s="24" t="s">
        <v>967</v>
      </c>
      <c r="L344" s="112" t="s">
        <v>968</v>
      </c>
      <c r="M344" s="24"/>
      <c r="N344" s="24"/>
      <c r="O344" s="26"/>
    </row>
    <row r="345" spans="1:15" ht="103.5">
      <c r="A345" s="136">
        <v>8</v>
      </c>
      <c r="B345" s="119" t="s">
        <v>969</v>
      </c>
      <c r="C345" s="29" t="s">
        <v>970</v>
      </c>
      <c r="D345" s="24" t="s">
        <v>971</v>
      </c>
      <c r="E345" s="24">
        <v>5000000</v>
      </c>
      <c r="F345" s="24" t="s">
        <v>972</v>
      </c>
      <c r="G345" s="24">
        <v>5000000</v>
      </c>
      <c r="H345" s="29"/>
      <c r="I345" s="24" t="s">
        <v>973</v>
      </c>
      <c r="J345" s="29"/>
      <c r="K345" s="24" t="s">
        <v>973</v>
      </c>
      <c r="L345" s="119" t="s">
        <v>243</v>
      </c>
      <c r="M345" s="24"/>
      <c r="N345" s="24" t="s">
        <v>974</v>
      </c>
      <c r="O345" s="24"/>
    </row>
    <row r="346" spans="1:15" ht="118.5">
      <c r="A346" s="136">
        <v>9</v>
      </c>
      <c r="B346" s="119" t="s">
        <v>975</v>
      </c>
      <c r="C346" s="250" t="s">
        <v>976</v>
      </c>
      <c r="D346" s="24" t="s">
        <v>977</v>
      </c>
      <c r="E346" s="24">
        <v>5000000</v>
      </c>
      <c r="F346" s="24" t="s">
        <v>978</v>
      </c>
      <c r="G346" s="24">
        <v>5000000</v>
      </c>
      <c r="H346" s="24" t="s">
        <v>979</v>
      </c>
      <c r="I346" s="24" t="s">
        <v>978</v>
      </c>
      <c r="J346" s="26">
        <v>42377</v>
      </c>
      <c r="K346" s="26">
        <v>42681</v>
      </c>
      <c r="L346" s="119" t="s">
        <v>243</v>
      </c>
      <c r="M346" s="24"/>
      <c r="N346" s="24">
        <v>5912392</v>
      </c>
      <c r="O346" s="26"/>
    </row>
    <row r="347" spans="1:15" ht="138">
      <c r="A347" s="136">
        <v>10</v>
      </c>
      <c r="B347" s="92" t="s">
        <v>980</v>
      </c>
      <c r="C347" s="250" t="s">
        <v>981</v>
      </c>
      <c r="D347" s="24" t="s">
        <v>982</v>
      </c>
      <c r="E347" s="93" t="s">
        <v>983</v>
      </c>
      <c r="F347" s="24" t="s">
        <v>984</v>
      </c>
      <c r="G347" s="93" t="s">
        <v>983</v>
      </c>
      <c r="H347" s="93"/>
      <c r="I347" s="29"/>
      <c r="J347" s="29"/>
      <c r="K347" s="93"/>
      <c r="L347" s="92" t="s">
        <v>985</v>
      </c>
      <c r="M347" s="93"/>
      <c r="N347" s="93"/>
      <c r="O347" s="93"/>
    </row>
    <row r="348" spans="1:15" ht="136.5">
      <c r="A348" s="136">
        <v>11</v>
      </c>
      <c r="B348" s="251" t="s">
        <v>986</v>
      </c>
      <c r="C348" s="250" t="s">
        <v>987</v>
      </c>
      <c r="D348" s="217" t="s">
        <v>988</v>
      </c>
      <c r="E348" s="27" t="s">
        <v>989</v>
      </c>
      <c r="F348" s="120" t="s">
        <v>990</v>
      </c>
      <c r="G348" s="27" t="s">
        <v>989</v>
      </c>
      <c r="H348" s="29"/>
      <c r="I348" s="206" t="s">
        <v>991</v>
      </c>
      <c r="J348" s="206"/>
      <c r="K348" s="183"/>
      <c r="L348" s="162" t="s">
        <v>992</v>
      </c>
      <c r="M348" s="183"/>
      <c r="N348" s="183"/>
      <c r="O348" s="183"/>
    </row>
    <row r="349" spans="1:15" ht="135">
      <c r="A349" s="136">
        <v>12</v>
      </c>
      <c r="B349" s="119" t="s">
        <v>993</v>
      </c>
      <c r="C349" s="250" t="s">
        <v>994</v>
      </c>
      <c r="D349" s="120" t="s">
        <v>995</v>
      </c>
      <c r="E349" s="88" t="s">
        <v>996</v>
      </c>
      <c r="F349" s="120" t="s">
        <v>997</v>
      </c>
      <c r="G349" s="88" t="s">
        <v>996</v>
      </c>
      <c r="H349" s="29"/>
      <c r="I349" s="102" t="s">
        <v>998</v>
      </c>
      <c r="J349" s="29"/>
      <c r="K349" s="88" t="s">
        <v>999</v>
      </c>
      <c r="L349" s="119" t="s">
        <v>23</v>
      </c>
      <c r="M349" s="252"/>
      <c r="N349" s="88"/>
      <c r="O349" s="27"/>
    </row>
    <row r="350" spans="1:15" ht="121.5">
      <c r="A350" s="136">
        <v>13</v>
      </c>
      <c r="B350" s="119" t="s">
        <v>993</v>
      </c>
      <c r="C350" s="250" t="s">
        <v>1000</v>
      </c>
      <c r="D350" s="24" t="s">
        <v>1001</v>
      </c>
      <c r="E350" s="124" t="s">
        <v>1002</v>
      </c>
      <c r="F350" s="24" t="s">
        <v>1003</v>
      </c>
      <c r="G350" s="124" t="s">
        <v>1002</v>
      </c>
      <c r="H350" s="29"/>
      <c r="I350" s="24" t="s">
        <v>1004</v>
      </c>
      <c r="J350" s="29"/>
      <c r="K350" s="24" t="s">
        <v>287</v>
      </c>
      <c r="L350" s="24" t="s">
        <v>918</v>
      </c>
      <c r="M350" s="24"/>
      <c r="N350" s="24"/>
      <c r="O350" s="24"/>
    </row>
    <row r="351" spans="1:15" ht="38.25">
      <c r="A351" s="136">
        <v>14</v>
      </c>
      <c r="B351" s="119" t="s">
        <v>1005</v>
      </c>
      <c r="C351" s="253" t="s">
        <v>1006</v>
      </c>
      <c r="D351" s="248"/>
      <c r="E351" s="221"/>
      <c r="F351" s="216"/>
      <c r="G351" s="216"/>
      <c r="H351" s="216"/>
      <c r="I351" s="221"/>
      <c r="J351" s="216"/>
      <c r="K351" s="221"/>
      <c r="L351" s="254"/>
      <c r="M351" s="250"/>
      <c r="N351" s="29"/>
      <c r="O351" s="29"/>
    </row>
    <row r="352" spans="1:15" ht="210">
      <c r="A352" s="136">
        <v>15</v>
      </c>
      <c r="B352" s="21" t="s">
        <v>1007</v>
      </c>
      <c r="C352" s="24" t="s">
        <v>540</v>
      </c>
      <c r="D352" s="24" t="s">
        <v>1008</v>
      </c>
      <c r="E352" s="24" t="s">
        <v>989</v>
      </c>
      <c r="F352" s="24" t="s">
        <v>1009</v>
      </c>
      <c r="G352" s="29"/>
      <c r="H352" s="29"/>
      <c r="I352" s="24" t="s">
        <v>1010</v>
      </c>
      <c r="J352" s="29"/>
      <c r="K352" s="24" t="s">
        <v>1011</v>
      </c>
      <c r="L352" s="21" t="s">
        <v>1012</v>
      </c>
      <c r="M352" s="29"/>
      <c r="N352" s="24" t="s">
        <v>1013</v>
      </c>
      <c r="O352" s="24">
        <v>2441823</v>
      </c>
    </row>
    <row r="353" spans="1:15" ht="134.25">
      <c r="A353" s="136">
        <v>16</v>
      </c>
      <c r="B353" s="21" t="s">
        <v>1014</v>
      </c>
      <c r="C353" s="102"/>
      <c r="D353" s="24" t="s">
        <v>1015</v>
      </c>
      <c r="E353" s="102" t="s">
        <v>1016</v>
      </c>
      <c r="F353" s="24" t="s">
        <v>1017</v>
      </c>
      <c r="G353" s="126" t="s">
        <v>1018</v>
      </c>
      <c r="H353" s="206" t="s">
        <v>1019</v>
      </c>
      <c r="I353" s="29"/>
      <c r="J353" s="29"/>
      <c r="K353" s="206"/>
      <c r="L353" s="255" t="s">
        <v>968</v>
      </c>
      <c r="M353" s="29"/>
      <c r="N353" s="256"/>
      <c r="O353" s="256"/>
    </row>
    <row r="354" spans="1:15" ht="136.5">
      <c r="A354" s="136">
        <v>17</v>
      </c>
      <c r="B354" s="251" t="s">
        <v>1020</v>
      </c>
      <c r="C354" s="24" t="s">
        <v>540</v>
      </c>
      <c r="D354" s="217" t="s">
        <v>1021</v>
      </c>
      <c r="E354" s="27" t="s">
        <v>1022</v>
      </c>
      <c r="F354" s="120" t="s">
        <v>1023</v>
      </c>
      <c r="G354" s="29"/>
      <c r="H354" s="140" t="s">
        <v>1024</v>
      </c>
      <c r="I354" s="29"/>
      <c r="J354" s="183" t="s">
        <v>1025</v>
      </c>
      <c r="K354" s="183" t="s">
        <v>1026</v>
      </c>
      <c r="L354" s="257" t="s">
        <v>1027</v>
      </c>
      <c r="M354" s="29"/>
      <c r="N354" s="219"/>
      <c r="O354" s="219"/>
    </row>
    <row r="355" spans="1:15" ht="20.25">
      <c r="A355" s="30" t="s">
        <v>1028</v>
      </c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7"/>
      <c r="N355" s="7"/>
      <c r="O355" s="7"/>
    </row>
    <row r="356" spans="1:15" ht="97.5">
      <c r="A356" s="115" t="s">
        <v>2</v>
      </c>
      <c r="B356" s="115" t="s">
        <v>3</v>
      </c>
      <c r="C356" s="115" t="s">
        <v>4</v>
      </c>
      <c r="D356" s="115" t="s">
        <v>5</v>
      </c>
      <c r="E356" s="115" t="s">
        <v>6</v>
      </c>
      <c r="F356" s="115" t="s">
        <v>7</v>
      </c>
      <c r="G356" s="9" t="s">
        <v>8</v>
      </c>
      <c r="H356" s="116" t="s">
        <v>9</v>
      </c>
      <c r="I356" s="116" t="s">
        <v>10</v>
      </c>
      <c r="J356" s="116" t="s">
        <v>11</v>
      </c>
      <c r="K356" s="116" t="s">
        <v>12</v>
      </c>
      <c r="L356" s="117" t="s">
        <v>13</v>
      </c>
      <c r="M356" s="117"/>
      <c r="N356" s="116" t="s">
        <v>14</v>
      </c>
      <c r="O356" s="116" t="s">
        <v>15</v>
      </c>
    </row>
    <row r="357" spans="1:15" ht="17.25">
      <c r="A357" s="136">
        <v>1</v>
      </c>
      <c r="B357" s="136">
        <v>2</v>
      </c>
      <c r="C357" s="136">
        <v>3</v>
      </c>
      <c r="D357" s="136">
        <v>4</v>
      </c>
      <c r="E357" s="136">
        <v>5</v>
      </c>
      <c r="F357" s="136">
        <v>6</v>
      </c>
      <c r="G357" s="136">
        <v>7</v>
      </c>
      <c r="H357" s="136">
        <v>8</v>
      </c>
      <c r="I357" s="12">
        <v>9</v>
      </c>
      <c r="J357" s="12">
        <v>10</v>
      </c>
      <c r="K357" s="12">
        <v>11</v>
      </c>
      <c r="L357" s="12">
        <v>12</v>
      </c>
      <c r="M357" s="12">
        <v>13</v>
      </c>
      <c r="N357" s="12">
        <v>14</v>
      </c>
      <c r="O357" s="12">
        <v>15</v>
      </c>
    </row>
    <row r="358" spans="1:15" ht="17.25">
      <c r="A358" s="137"/>
      <c r="B358" s="258"/>
      <c r="C358" s="258"/>
      <c r="D358" s="258"/>
      <c r="E358" s="258"/>
      <c r="F358" s="258"/>
      <c r="G358" s="258"/>
      <c r="H358" s="258"/>
      <c r="I358" s="258"/>
      <c r="J358" s="259"/>
      <c r="K358" s="258"/>
      <c r="L358" s="11" t="s">
        <v>16</v>
      </c>
      <c r="M358" s="11" t="s">
        <v>17</v>
      </c>
      <c r="N358" s="29"/>
      <c r="O358" s="29"/>
    </row>
    <row r="359" spans="1:15" ht="153">
      <c r="A359" s="260">
        <v>498</v>
      </c>
      <c r="B359" s="260" t="s">
        <v>1029</v>
      </c>
      <c r="C359" s="136" t="s">
        <v>1030</v>
      </c>
      <c r="D359" s="261" t="s">
        <v>1031</v>
      </c>
      <c r="E359" s="261" t="str">
        <f>G359</f>
        <v>11,60,000 lakshs</v>
      </c>
      <c r="F359" s="261" t="s">
        <v>1032</v>
      </c>
      <c r="G359" s="261" t="s">
        <v>1033</v>
      </c>
      <c r="H359" s="29"/>
      <c r="I359" s="262" t="s">
        <v>1034</v>
      </c>
      <c r="J359" s="29"/>
      <c r="K359" s="262"/>
      <c r="L359" s="262" t="s">
        <v>231</v>
      </c>
      <c r="M359" s="262"/>
      <c r="N359" s="262"/>
      <c r="O359" s="262"/>
    </row>
    <row r="360" spans="1:15" ht="102">
      <c r="A360" s="260">
        <v>497</v>
      </c>
      <c r="B360" s="260" t="s">
        <v>1035</v>
      </c>
      <c r="C360" s="136" t="s">
        <v>1036</v>
      </c>
      <c r="D360" s="261" t="s">
        <v>1037</v>
      </c>
      <c r="E360" s="261" t="str">
        <f>G360</f>
        <v>1430,000 lakhs</v>
      </c>
      <c r="F360" s="261" t="s">
        <v>1038</v>
      </c>
      <c r="G360" s="261" t="s">
        <v>1039</v>
      </c>
      <c r="H360" s="29"/>
      <c r="I360" s="262" t="s">
        <v>1040</v>
      </c>
      <c r="J360" s="29"/>
      <c r="K360" s="262" t="s">
        <v>1041</v>
      </c>
      <c r="L360" s="262" t="s">
        <v>231</v>
      </c>
      <c r="M360" s="262"/>
      <c r="N360" s="262"/>
      <c r="O360" s="262"/>
    </row>
    <row r="361" spans="1:15" ht="129.75">
      <c r="A361" s="263">
        <v>501</v>
      </c>
      <c r="B361" s="260" t="s">
        <v>1042</v>
      </c>
      <c r="C361" s="136" t="s">
        <v>1043</v>
      </c>
      <c r="D361" s="261" t="s">
        <v>1044</v>
      </c>
      <c r="E361" s="261" t="str">
        <f>G361</f>
        <v>484.685 Lakh</v>
      </c>
      <c r="F361" s="261" t="s">
        <v>1045</v>
      </c>
      <c r="G361" s="261" t="s">
        <v>1046</v>
      </c>
      <c r="H361" s="29"/>
      <c r="I361" s="29"/>
      <c r="J361" s="262"/>
      <c r="K361" s="262" t="s">
        <v>1047</v>
      </c>
      <c r="L361" s="264" t="s">
        <v>1012</v>
      </c>
      <c r="M361" s="262"/>
      <c r="N361" s="262"/>
      <c r="O361" s="262"/>
    </row>
    <row r="362" spans="1:15" ht="20.25">
      <c r="A362" s="30" t="s">
        <v>1048</v>
      </c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7"/>
      <c r="N362" s="7"/>
      <c r="O362" s="7"/>
    </row>
    <row r="363" spans="1:15" ht="97.5">
      <c r="A363" s="115" t="s">
        <v>2</v>
      </c>
      <c r="B363" s="115" t="s">
        <v>3</v>
      </c>
      <c r="C363" s="115" t="s">
        <v>4</v>
      </c>
      <c r="D363" s="115" t="s">
        <v>5</v>
      </c>
      <c r="E363" s="115" t="s">
        <v>6</v>
      </c>
      <c r="F363" s="115" t="s">
        <v>7</v>
      </c>
      <c r="G363" s="9" t="s">
        <v>8</v>
      </c>
      <c r="H363" s="116" t="s">
        <v>9</v>
      </c>
      <c r="I363" s="116" t="s">
        <v>10</v>
      </c>
      <c r="J363" s="116" t="s">
        <v>11</v>
      </c>
      <c r="K363" s="116" t="s">
        <v>12</v>
      </c>
      <c r="L363" s="117" t="s">
        <v>13</v>
      </c>
      <c r="M363" s="117"/>
      <c r="N363" s="116" t="s">
        <v>14</v>
      </c>
      <c r="O363" s="116" t="s">
        <v>15</v>
      </c>
    </row>
    <row r="364" spans="1:15" ht="15.75">
      <c r="A364" s="115"/>
      <c r="B364" s="115"/>
      <c r="C364" s="115"/>
      <c r="D364" s="115"/>
      <c r="E364" s="115"/>
      <c r="F364" s="115"/>
      <c r="G364" s="9"/>
      <c r="H364" s="116"/>
      <c r="I364" s="116"/>
      <c r="J364" s="116"/>
      <c r="K364" s="116"/>
      <c r="L364" s="11" t="s">
        <v>16</v>
      </c>
      <c r="M364" s="11" t="s">
        <v>17</v>
      </c>
      <c r="N364" s="116"/>
      <c r="O364" s="116"/>
    </row>
    <row r="365" spans="1:15" ht="17.25">
      <c r="A365" s="136">
        <v>1</v>
      </c>
      <c r="B365" s="136">
        <v>2</v>
      </c>
      <c r="C365" s="136">
        <v>3</v>
      </c>
      <c r="D365" s="136">
        <v>4</v>
      </c>
      <c r="E365" s="136">
        <v>5</v>
      </c>
      <c r="F365" s="136">
        <v>6</v>
      </c>
      <c r="G365" s="136">
        <v>7</v>
      </c>
      <c r="H365" s="136">
        <v>8</v>
      </c>
      <c r="I365" s="12">
        <v>9</v>
      </c>
      <c r="J365" s="12">
        <v>10</v>
      </c>
      <c r="K365" s="12">
        <v>11</v>
      </c>
      <c r="L365" s="12">
        <v>12</v>
      </c>
      <c r="M365" s="12">
        <v>13</v>
      </c>
      <c r="N365" s="12">
        <v>14</v>
      </c>
      <c r="O365" s="12">
        <v>15</v>
      </c>
    </row>
    <row r="366" spans="1:15" ht="187.5">
      <c r="A366" s="260">
        <v>193</v>
      </c>
      <c r="B366" s="265" t="s">
        <v>1049</v>
      </c>
      <c r="C366" s="136" t="s">
        <v>1050</v>
      </c>
      <c r="D366" s="266" t="s">
        <v>1051</v>
      </c>
      <c r="E366" s="267" t="s">
        <v>1052</v>
      </c>
      <c r="F366" s="266" t="s">
        <v>1053</v>
      </c>
      <c r="G366" s="267" t="s">
        <v>1052</v>
      </c>
      <c r="H366" s="29"/>
      <c r="I366" s="268" t="s">
        <v>1054</v>
      </c>
      <c r="J366" s="29"/>
      <c r="K366" s="266" t="s">
        <v>1055</v>
      </c>
      <c r="L366" s="269" t="s">
        <v>243</v>
      </c>
      <c r="M366" s="266"/>
      <c r="N366" s="268"/>
      <c r="O366" s="270"/>
    </row>
    <row r="367" spans="1:15" ht="203.25">
      <c r="A367" s="260">
        <v>194</v>
      </c>
      <c r="B367" s="265" t="s">
        <v>1056</v>
      </c>
      <c r="C367" s="136" t="s">
        <v>1057</v>
      </c>
      <c r="D367" s="266" t="s">
        <v>1058</v>
      </c>
      <c r="E367" s="267" t="s">
        <v>1052</v>
      </c>
      <c r="F367" s="266" t="s">
        <v>1059</v>
      </c>
      <c r="G367" s="267" t="s">
        <v>1052</v>
      </c>
      <c r="H367" s="29"/>
      <c r="I367" s="271" t="s">
        <v>1060</v>
      </c>
      <c r="J367" s="272">
        <v>42463</v>
      </c>
      <c r="K367" s="272">
        <v>42438</v>
      </c>
      <c r="L367" s="273" t="s">
        <v>1061</v>
      </c>
      <c r="M367" s="268"/>
      <c r="N367" s="268"/>
      <c r="O367" s="270"/>
    </row>
    <row r="368" spans="1:15" ht="20.25">
      <c r="A368" s="7"/>
      <c r="B368" s="274" t="s">
        <v>1062</v>
      </c>
      <c r="C368" s="274"/>
      <c r="D368" s="274"/>
      <c r="E368" s="274"/>
      <c r="F368" s="274"/>
      <c r="G368" s="274"/>
      <c r="H368" s="274"/>
      <c r="I368" s="274"/>
      <c r="J368" s="274"/>
      <c r="K368" s="274"/>
      <c r="L368" s="7"/>
      <c r="M368" s="7"/>
      <c r="N368" s="7"/>
      <c r="O368" s="7"/>
    </row>
    <row r="369" spans="1:15" ht="17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259"/>
      <c r="L369" s="12"/>
      <c r="M369" s="12"/>
      <c r="N369" s="12"/>
      <c r="O369" s="12"/>
    </row>
    <row r="370" spans="1:15" ht="97.5">
      <c r="A370" s="115" t="s">
        <v>2</v>
      </c>
      <c r="B370" s="115" t="s">
        <v>3</v>
      </c>
      <c r="C370" s="115" t="s">
        <v>4</v>
      </c>
      <c r="D370" s="115" t="s">
        <v>5</v>
      </c>
      <c r="E370" s="115" t="s">
        <v>6</v>
      </c>
      <c r="F370" s="115" t="s">
        <v>7</v>
      </c>
      <c r="G370" s="9" t="s">
        <v>8</v>
      </c>
      <c r="H370" s="116" t="s">
        <v>9</v>
      </c>
      <c r="I370" s="116" t="s">
        <v>10</v>
      </c>
      <c r="J370" s="116" t="s">
        <v>11</v>
      </c>
      <c r="K370" s="116" t="s">
        <v>12</v>
      </c>
      <c r="L370" s="117" t="s">
        <v>13</v>
      </c>
      <c r="M370" s="117"/>
      <c r="N370" s="116" t="s">
        <v>14</v>
      </c>
      <c r="O370" s="116" t="s">
        <v>15</v>
      </c>
    </row>
    <row r="371" spans="1:15" ht="15.75">
      <c r="A371" s="115"/>
      <c r="B371" s="115"/>
      <c r="C371" s="115"/>
      <c r="D371" s="115"/>
      <c r="E371" s="115"/>
      <c r="F371" s="115"/>
      <c r="G371" s="9"/>
      <c r="H371" s="116"/>
      <c r="I371" s="116"/>
      <c r="J371" s="116"/>
      <c r="K371" s="116"/>
      <c r="L371" s="11" t="s">
        <v>16</v>
      </c>
      <c r="M371" s="11" t="s">
        <v>17</v>
      </c>
      <c r="N371" s="116"/>
      <c r="O371" s="116"/>
    </row>
    <row r="372" spans="1:15" ht="17.25">
      <c r="A372" s="12">
        <v>1</v>
      </c>
      <c r="B372" s="12">
        <v>2</v>
      </c>
      <c r="C372" s="12">
        <v>3</v>
      </c>
      <c r="D372" s="12">
        <v>4</v>
      </c>
      <c r="E372" s="12">
        <v>5</v>
      </c>
      <c r="F372" s="12">
        <v>6</v>
      </c>
      <c r="G372" s="12">
        <v>7</v>
      </c>
      <c r="H372" s="12">
        <v>8</v>
      </c>
      <c r="I372" s="12">
        <v>9</v>
      </c>
      <c r="J372" s="12">
        <v>10</v>
      </c>
      <c r="K372" s="12">
        <v>11</v>
      </c>
      <c r="L372" s="12">
        <v>12</v>
      </c>
      <c r="M372" s="12">
        <v>13</v>
      </c>
      <c r="N372" s="12">
        <v>14</v>
      </c>
      <c r="O372" s="12">
        <v>15</v>
      </c>
    </row>
    <row r="373" spans="1:15" ht="228.75">
      <c r="A373" s="21">
        <v>125</v>
      </c>
      <c r="B373" s="275" t="s">
        <v>1063</v>
      </c>
      <c r="C373" s="12" t="s">
        <v>1064</v>
      </c>
      <c r="D373" s="266" t="s">
        <v>1065</v>
      </c>
      <c r="E373" s="168" t="s">
        <v>1066</v>
      </c>
      <c r="F373" s="266" t="s">
        <v>1067</v>
      </c>
      <c r="G373" s="168" t="s">
        <v>1066</v>
      </c>
      <c r="H373" s="12"/>
      <c r="I373" s="266"/>
      <c r="J373" s="24" t="s">
        <v>1068</v>
      </c>
      <c r="K373" s="266"/>
      <c r="L373" s="22" t="s">
        <v>243</v>
      </c>
      <c r="M373" s="266"/>
      <c r="N373" s="266">
        <v>31843120</v>
      </c>
      <c r="O373" s="266"/>
    </row>
    <row r="374" spans="1:15" ht="17.25">
      <c r="A374" s="12"/>
      <c r="B374" s="276" t="s">
        <v>1069</v>
      </c>
      <c r="C374" s="276"/>
      <c r="D374" s="276"/>
      <c r="E374" s="276"/>
      <c r="F374" s="276"/>
      <c r="G374" s="276"/>
      <c r="H374" s="276"/>
      <c r="I374" s="276"/>
      <c r="J374" s="276"/>
      <c r="K374" s="276"/>
      <c r="L374" s="12"/>
      <c r="M374" s="12"/>
      <c r="N374" s="12"/>
      <c r="O374" s="12"/>
    </row>
    <row r="375" spans="1:15" ht="97.5">
      <c r="A375" s="115" t="s">
        <v>2</v>
      </c>
      <c r="B375" s="115" t="s">
        <v>3</v>
      </c>
      <c r="C375" s="115" t="s">
        <v>4</v>
      </c>
      <c r="D375" s="115" t="s">
        <v>5</v>
      </c>
      <c r="E375" s="115" t="s">
        <v>6</v>
      </c>
      <c r="F375" s="115" t="s">
        <v>7</v>
      </c>
      <c r="G375" s="9" t="s">
        <v>8</v>
      </c>
      <c r="H375" s="116" t="s">
        <v>9</v>
      </c>
      <c r="I375" s="116" t="s">
        <v>10</v>
      </c>
      <c r="J375" s="116" t="s">
        <v>11</v>
      </c>
      <c r="K375" s="116" t="s">
        <v>12</v>
      </c>
      <c r="L375" s="117" t="s">
        <v>13</v>
      </c>
      <c r="M375" s="117"/>
      <c r="N375" s="116" t="s">
        <v>14</v>
      </c>
      <c r="O375" s="116" t="s">
        <v>15</v>
      </c>
    </row>
    <row r="376" spans="1:15" ht="15.75">
      <c r="A376" s="115"/>
      <c r="B376" s="115"/>
      <c r="C376" s="115"/>
      <c r="D376" s="115"/>
      <c r="E376" s="115"/>
      <c r="F376" s="115"/>
      <c r="G376" s="9"/>
      <c r="H376" s="116"/>
      <c r="I376" s="116"/>
      <c r="J376" s="116"/>
      <c r="K376" s="116"/>
      <c r="L376" s="11" t="s">
        <v>16</v>
      </c>
      <c r="M376" s="11" t="s">
        <v>17</v>
      </c>
      <c r="N376" s="116"/>
      <c r="O376" s="116"/>
    </row>
    <row r="377" spans="1:15" ht="17.25">
      <c r="A377" s="12">
        <v>1</v>
      </c>
      <c r="B377" s="136">
        <v>2</v>
      </c>
      <c r="C377" s="136">
        <v>3</v>
      </c>
      <c r="D377" s="136">
        <v>4</v>
      </c>
      <c r="E377" s="136">
        <v>5</v>
      </c>
      <c r="F377" s="136">
        <v>6</v>
      </c>
      <c r="G377" s="136">
        <v>7</v>
      </c>
      <c r="H377" s="136">
        <v>8</v>
      </c>
      <c r="I377" s="12">
        <v>9</v>
      </c>
      <c r="J377" s="12">
        <v>10</v>
      </c>
      <c r="K377" s="12">
        <v>11</v>
      </c>
      <c r="L377" s="12">
        <v>12</v>
      </c>
      <c r="M377" s="12">
        <v>13</v>
      </c>
      <c r="N377" s="12">
        <v>14</v>
      </c>
      <c r="O377" s="12">
        <v>15</v>
      </c>
    </row>
    <row r="378" spans="1:15" ht="102">
      <c r="A378" s="21">
        <v>152</v>
      </c>
      <c r="B378" s="21" t="s">
        <v>1070</v>
      </c>
      <c r="C378" s="24" t="s">
        <v>1071</v>
      </c>
      <c r="D378" s="21" t="s">
        <v>1072</v>
      </c>
      <c r="E378" s="21" t="s">
        <v>1073</v>
      </c>
      <c r="F378" s="21" t="s">
        <v>1074</v>
      </c>
      <c r="G378" s="165">
        <v>5000000</v>
      </c>
      <c r="H378" s="12"/>
      <c r="I378" s="21" t="s">
        <v>1075</v>
      </c>
      <c r="J378" s="149">
        <v>40000</v>
      </c>
      <c r="K378" s="149">
        <v>40156</v>
      </c>
      <c r="L378" s="21" t="s">
        <v>1076</v>
      </c>
      <c r="M378" s="24"/>
      <c r="N378" s="24"/>
      <c r="O378" s="26"/>
    </row>
    <row r="379" spans="1:15" ht="17.25">
      <c r="A379" s="12"/>
      <c r="B379" s="276" t="s">
        <v>1077</v>
      </c>
      <c r="C379" s="276"/>
      <c r="D379" s="276"/>
      <c r="E379" s="276"/>
      <c r="F379" s="276"/>
      <c r="G379" s="276"/>
      <c r="H379" s="276"/>
      <c r="I379" s="276"/>
      <c r="J379" s="276"/>
      <c r="K379" s="276"/>
      <c r="L379" s="12"/>
      <c r="M379" s="12"/>
      <c r="N379" s="12"/>
      <c r="O379" s="12"/>
    </row>
    <row r="380" spans="1:15" ht="97.5">
      <c r="A380" s="115" t="s">
        <v>2</v>
      </c>
      <c r="B380" s="115" t="s">
        <v>3</v>
      </c>
      <c r="C380" s="115" t="s">
        <v>4</v>
      </c>
      <c r="D380" s="115" t="s">
        <v>5</v>
      </c>
      <c r="E380" s="115" t="s">
        <v>6</v>
      </c>
      <c r="F380" s="115" t="s">
        <v>7</v>
      </c>
      <c r="G380" s="9" t="s">
        <v>8</v>
      </c>
      <c r="H380" s="116" t="s">
        <v>9</v>
      </c>
      <c r="I380" s="116" t="s">
        <v>10</v>
      </c>
      <c r="J380" s="116" t="s">
        <v>11</v>
      </c>
      <c r="K380" s="116" t="s">
        <v>12</v>
      </c>
      <c r="L380" s="117" t="s">
        <v>13</v>
      </c>
      <c r="M380" s="117"/>
      <c r="N380" s="116" t="s">
        <v>14</v>
      </c>
      <c r="O380" s="116" t="s">
        <v>15</v>
      </c>
    </row>
    <row r="381" spans="1:15" ht="15.75">
      <c r="A381" s="115"/>
      <c r="B381" s="115"/>
      <c r="C381" s="115"/>
      <c r="D381" s="115"/>
      <c r="E381" s="115"/>
      <c r="F381" s="115"/>
      <c r="G381" s="9"/>
      <c r="H381" s="116"/>
      <c r="I381" s="116"/>
      <c r="J381" s="116"/>
      <c r="K381" s="116"/>
      <c r="L381" s="11" t="s">
        <v>16</v>
      </c>
      <c r="M381" s="11" t="s">
        <v>17</v>
      </c>
      <c r="N381" s="116"/>
      <c r="O381" s="116"/>
    </row>
    <row r="382" spans="1:15" ht="17.25">
      <c r="A382" s="12">
        <v>1</v>
      </c>
      <c r="B382" s="136">
        <v>2</v>
      </c>
      <c r="C382" s="136">
        <v>3</v>
      </c>
      <c r="D382" s="136">
        <v>4</v>
      </c>
      <c r="E382" s="136">
        <v>5</v>
      </c>
      <c r="F382" s="136">
        <v>6</v>
      </c>
      <c r="G382" s="136">
        <v>7</v>
      </c>
      <c r="H382" s="136">
        <v>8</v>
      </c>
      <c r="I382" s="12">
        <v>9</v>
      </c>
      <c r="J382" s="12">
        <v>10</v>
      </c>
      <c r="K382" s="12">
        <v>11</v>
      </c>
      <c r="L382" s="12">
        <v>12</v>
      </c>
      <c r="M382" s="12">
        <v>13</v>
      </c>
      <c r="N382" s="12">
        <v>14</v>
      </c>
      <c r="O382" s="12">
        <v>15</v>
      </c>
    </row>
    <row r="383" spans="1:15" ht="202.5">
      <c r="A383" s="21">
        <v>1</v>
      </c>
      <c r="B383" s="21" t="s">
        <v>1078</v>
      </c>
      <c r="C383" s="184" t="s">
        <v>1079</v>
      </c>
      <c r="D383" s="24" t="s">
        <v>1080</v>
      </c>
      <c r="E383" s="24" t="s">
        <v>1081</v>
      </c>
      <c r="F383" s="24" t="s">
        <v>1082</v>
      </c>
      <c r="G383" s="24" t="s">
        <v>1081</v>
      </c>
      <c r="H383" s="12"/>
      <c r="I383" s="24" t="s">
        <v>1083</v>
      </c>
      <c r="J383" s="12"/>
      <c r="K383" s="24" t="s">
        <v>1084</v>
      </c>
      <c r="L383" s="24" t="s">
        <v>918</v>
      </c>
      <c r="M383" s="26"/>
      <c r="N383" s="24"/>
      <c r="O383" s="26"/>
    </row>
    <row r="384" spans="1:15" ht="76.5">
      <c r="A384" s="118">
        <v>2</v>
      </c>
      <c r="B384" s="119" t="s">
        <v>1085</v>
      </c>
      <c r="C384" s="120"/>
      <c r="D384" s="21" t="s">
        <v>1086</v>
      </c>
      <c r="E384" s="21" t="s">
        <v>389</v>
      </c>
      <c r="F384" s="21" t="s">
        <v>1087</v>
      </c>
      <c r="G384" s="21" t="s">
        <v>389</v>
      </c>
      <c r="H384" s="149">
        <v>41485</v>
      </c>
      <c r="I384" s="21" t="s">
        <v>1088</v>
      </c>
      <c r="J384" s="149">
        <v>41583</v>
      </c>
      <c r="K384" s="149">
        <v>41999</v>
      </c>
      <c r="L384" s="119" t="s">
        <v>1089</v>
      </c>
      <c r="M384" s="93"/>
      <c r="N384" s="93"/>
      <c r="O384" s="93"/>
    </row>
    <row r="385" spans="1:15" ht="138">
      <c r="A385" s="21">
        <v>3</v>
      </c>
      <c r="B385" s="92" t="s">
        <v>980</v>
      </c>
      <c r="C385" s="93"/>
      <c r="D385" s="24" t="s">
        <v>982</v>
      </c>
      <c r="E385" s="93" t="s">
        <v>983</v>
      </c>
      <c r="F385" s="24" t="s">
        <v>984</v>
      </c>
      <c r="G385" s="93" t="s">
        <v>983</v>
      </c>
      <c r="H385" s="12"/>
      <c r="I385" s="24"/>
      <c r="J385" s="93"/>
      <c r="K385" s="93"/>
      <c r="L385" s="93" t="s">
        <v>1090</v>
      </c>
      <c r="M385" s="24" t="s">
        <v>231</v>
      </c>
      <c r="N385" s="24">
        <v>4513598</v>
      </c>
      <c r="O385" s="12"/>
    </row>
    <row r="386" spans="1:15" ht="102">
      <c r="A386" s="12">
        <v>4</v>
      </c>
      <c r="B386" s="150" t="s">
        <v>1091</v>
      </c>
      <c r="C386" s="12" t="s">
        <v>1092</v>
      </c>
      <c r="D386" s="24" t="s">
        <v>307</v>
      </c>
      <c r="E386" s="120">
        <v>7000000</v>
      </c>
      <c r="F386" s="24" t="s">
        <v>308</v>
      </c>
      <c r="G386" s="24">
        <v>7000000</v>
      </c>
      <c r="H386" s="26">
        <v>41576</v>
      </c>
      <c r="I386" s="24" t="s">
        <v>309</v>
      </c>
      <c r="J386" s="26">
        <v>41716</v>
      </c>
      <c r="K386" s="26">
        <v>41929</v>
      </c>
      <c r="L386" s="21" t="s">
        <v>1093</v>
      </c>
      <c r="M386" s="12"/>
      <c r="N386" s="12"/>
      <c r="O386" s="12"/>
    </row>
    <row r="387" spans="1:15" ht="17.25">
      <c r="A387" s="12"/>
      <c r="B387" s="113" t="s">
        <v>1094</v>
      </c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259"/>
    </row>
    <row r="388" spans="1:15" ht="97.5">
      <c r="A388" s="115" t="s">
        <v>2</v>
      </c>
      <c r="B388" s="115" t="s">
        <v>3</v>
      </c>
      <c r="C388" s="115" t="s">
        <v>4</v>
      </c>
      <c r="D388" s="115" t="s">
        <v>5</v>
      </c>
      <c r="E388" s="115" t="s">
        <v>6</v>
      </c>
      <c r="F388" s="115" t="s">
        <v>7</v>
      </c>
      <c r="G388" s="9" t="s">
        <v>8</v>
      </c>
      <c r="H388" s="116" t="s">
        <v>9</v>
      </c>
      <c r="I388" s="116" t="s">
        <v>10</v>
      </c>
      <c r="J388" s="116" t="s">
        <v>11</v>
      </c>
      <c r="K388" s="116" t="s">
        <v>12</v>
      </c>
      <c r="L388" s="117" t="s">
        <v>13</v>
      </c>
      <c r="M388" s="117"/>
      <c r="N388" s="116" t="s">
        <v>14</v>
      </c>
      <c r="O388" s="116" t="s">
        <v>15</v>
      </c>
    </row>
    <row r="389" spans="1:15" ht="17.25">
      <c r="A389" s="12">
        <v>1</v>
      </c>
      <c r="B389" s="136">
        <v>2</v>
      </c>
      <c r="C389" s="136">
        <v>3</v>
      </c>
      <c r="D389" s="136">
        <v>4</v>
      </c>
      <c r="E389" s="136">
        <v>5</v>
      </c>
      <c r="F389" s="136">
        <v>6</v>
      </c>
      <c r="G389" s="136">
        <v>7</v>
      </c>
      <c r="H389" s="136">
        <v>8</v>
      </c>
      <c r="I389" s="12">
        <v>9</v>
      </c>
      <c r="J389" s="12">
        <v>10</v>
      </c>
      <c r="K389" s="12">
        <v>11</v>
      </c>
      <c r="L389" s="12">
        <v>12</v>
      </c>
      <c r="M389" s="12"/>
      <c r="N389" s="12"/>
      <c r="O389" s="12"/>
    </row>
    <row r="390" spans="1:15" ht="108">
      <c r="A390" s="21">
        <v>470</v>
      </c>
      <c r="B390" s="21" t="s">
        <v>1095</v>
      </c>
      <c r="C390" s="184" t="s">
        <v>292</v>
      </c>
      <c r="D390" s="24" t="s">
        <v>293</v>
      </c>
      <c r="E390" s="24"/>
      <c r="F390" s="24" t="s">
        <v>295</v>
      </c>
      <c r="G390" s="24"/>
      <c r="H390" s="12"/>
      <c r="I390" s="24" t="s">
        <v>296</v>
      </c>
      <c r="J390" s="26">
        <v>42585</v>
      </c>
      <c r="K390" s="24" t="s">
        <v>1096</v>
      </c>
      <c r="L390" s="119" t="s">
        <v>192</v>
      </c>
      <c r="M390" s="24"/>
      <c r="N390" s="24"/>
      <c r="O390" s="24"/>
    </row>
    <row r="391" spans="1:15" ht="87.75">
      <c r="A391" s="118">
        <f>A390+1</f>
        <v>471</v>
      </c>
      <c r="B391" s="119" t="s">
        <v>1097</v>
      </c>
      <c r="C391" s="120" t="s">
        <v>282</v>
      </c>
      <c r="D391" s="24"/>
      <c r="E391" s="24"/>
      <c r="F391" s="24"/>
      <c r="G391" s="12"/>
      <c r="H391" s="12"/>
      <c r="I391" s="24"/>
      <c r="J391" s="12"/>
      <c r="K391" s="24"/>
      <c r="L391" s="24" t="s">
        <v>1098</v>
      </c>
      <c r="M391" s="24"/>
      <c r="N391" s="24"/>
      <c r="O391" s="26"/>
    </row>
  </sheetData>
  <sheetProtection/>
  <mergeCells count="93">
    <mergeCell ref="L380:M380"/>
    <mergeCell ref="B387:N387"/>
    <mergeCell ref="L388:M388"/>
    <mergeCell ref="L363:M363"/>
    <mergeCell ref="B368:K368"/>
    <mergeCell ref="L370:M370"/>
    <mergeCell ref="B374:K374"/>
    <mergeCell ref="L375:M375"/>
    <mergeCell ref="B379:K379"/>
    <mergeCell ref="L325:M325"/>
    <mergeCell ref="B333:L333"/>
    <mergeCell ref="L335:M335"/>
    <mergeCell ref="A355:L355"/>
    <mergeCell ref="L356:M356"/>
    <mergeCell ref="A362:L362"/>
    <mergeCell ref="L277:M277"/>
    <mergeCell ref="A281:L281"/>
    <mergeCell ref="L282:M282"/>
    <mergeCell ref="A310:L310"/>
    <mergeCell ref="L311:M311"/>
    <mergeCell ref="A324:L324"/>
    <mergeCell ref="L253:M253"/>
    <mergeCell ref="A264:L264"/>
    <mergeCell ref="L265:M265"/>
    <mergeCell ref="A271:L271"/>
    <mergeCell ref="L272:M272"/>
    <mergeCell ref="A276:L276"/>
    <mergeCell ref="L223:M223"/>
    <mergeCell ref="A238:L238"/>
    <mergeCell ref="L239:M239"/>
    <mergeCell ref="A244:L244"/>
    <mergeCell ref="L245:M245"/>
    <mergeCell ref="A252:L252"/>
    <mergeCell ref="L206:M206"/>
    <mergeCell ref="A210:L210"/>
    <mergeCell ref="L211:M211"/>
    <mergeCell ref="A217:L217"/>
    <mergeCell ref="L218:M218"/>
    <mergeCell ref="A222:L222"/>
    <mergeCell ref="L184:M184"/>
    <mergeCell ref="A188:L188"/>
    <mergeCell ref="L189:M189"/>
    <mergeCell ref="A196:L196"/>
    <mergeCell ref="L197:M197"/>
    <mergeCell ref="A205:L205"/>
    <mergeCell ref="L164:M164"/>
    <mergeCell ref="A169:L169"/>
    <mergeCell ref="L170:M170"/>
    <mergeCell ref="A178:L178"/>
    <mergeCell ref="L179:M179"/>
    <mergeCell ref="A183:L183"/>
    <mergeCell ref="A148:L148"/>
    <mergeCell ref="L149:M149"/>
    <mergeCell ref="A156:L156"/>
    <mergeCell ref="L157:M157"/>
    <mergeCell ref="A162:L162"/>
    <mergeCell ref="A163:L163"/>
    <mergeCell ref="A108:L108"/>
    <mergeCell ref="L109:M109"/>
    <mergeCell ref="A118:L118"/>
    <mergeCell ref="L119:M119"/>
    <mergeCell ref="A125:L125"/>
    <mergeCell ref="L126:M126"/>
    <mergeCell ref="A90:L90"/>
    <mergeCell ref="L91:M91"/>
    <mergeCell ref="A97:L97"/>
    <mergeCell ref="L98:M98"/>
    <mergeCell ref="A103:L103"/>
    <mergeCell ref="L104:M104"/>
    <mergeCell ref="L73:M73"/>
    <mergeCell ref="L75:M75"/>
    <mergeCell ref="A76:L76"/>
    <mergeCell ref="L77:M77"/>
    <mergeCell ref="A83:L83"/>
    <mergeCell ref="L84:M84"/>
    <mergeCell ref="L54:M54"/>
    <mergeCell ref="A59:L59"/>
    <mergeCell ref="L60:M60"/>
    <mergeCell ref="A66:L66"/>
    <mergeCell ref="L67:M67"/>
    <mergeCell ref="A72:L72"/>
    <mergeCell ref="L16:M16"/>
    <mergeCell ref="A21:L21"/>
    <mergeCell ref="L22:M22"/>
    <mergeCell ref="A30:L30"/>
    <mergeCell ref="L31:M31"/>
    <mergeCell ref="A52:L52"/>
    <mergeCell ref="A2:O2"/>
    <mergeCell ref="A3:N3"/>
    <mergeCell ref="L4:M4"/>
    <mergeCell ref="A9:O9"/>
    <mergeCell ref="L10:M10"/>
    <mergeCell ref="A15:L15"/>
  </mergeCells>
  <printOptions/>
  <pageMargins left="0.27" right="0.21" top="0.3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2017-11-07T19:25:30Z</dcterms:created>
  <dcterms:modified xsi:type="dcterms:W3CDTF">2017-11-07T19:25:46Z</dcterms:modified>
  <cp:category/>
  <cp:version/>
  <cp:contentType/>
  <cp:contentStatus/>
</cp:coreProperties>
</file>